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tcoweb/npd/paraguay/0100 - Research and Development/0110 - Controls/0115 - Software Documentation/"/>
    </mc:Choice>
  </mc:AlternateContent>
  <bookViews>
    <workbookView xWindow="480" yWindow="450" windowWidth="7530" windowHeight="7185" tabRatio="758"/>
  </bookViews>
  <sheets>
    <sheet name="Overview" sheetId="6" r:id="rId1"/>
    <sheet name="Standard Config Parameters" sheetId="1" r:id="rId2"/>
    <sheet name="Standard Firmware Enum" sheetId="5" r:id="rId3"/>
    <sheet name="Base Config Parameters" sheetId="7" r:id="rId4"/>
    <sheet name="Base Firmware Enum" sheetId="8" r:id="rId5"/>
  </sheets>
  <calcPr calcId="152511"/>
</workbook>
</file>

<file path=xl/calcChain.xml><?xml version="1.0" encoding="utf-8"?>
<calcChain xmlns="http://schemas.openxmlformats.org/spreadsheetml/2006/main">
  <c r="B76" i="5" l="1"/>
  <c r="B77" i="5"/>
  <c r="B78" i="5"/>
  <c r="B79" i="5"/>
  <c r="B80" i="5"/>
  <c r="B81" i="5"/>
  <c r="B82" i="5"/>
  <c r="B83" i="5"/>
  <c r="B84" i="5"/>
  <c r="B85" i="5"/>
  <c r="B87" i="5"/>
  <c r="B88" i="5"/>
  <c r="B50" i="8" l="1"/>
  <c r="B51" i="8"/>
  <c r="B52" i="8"/>
  <c r="B53" i="8"/>
  <c r="B54" i="8"/>
  <c r="B55" i="8"/>
  <c r="B56" i="8"/>
  <c r="B57" i="8"/>
  <c r="B58" i="8"/>
  <c r="B59" i="8"/>
  <c r="B60" i="8"/>
  <c r="B61" i="8"/>
  <c r="B62" i="8"/>
  <c r="B63" i="8"/>
  <c r="B48" i="8"/>
  <c r="B49" i="8"/>
  <c r="B74" i="5" l="1"/>
  <c r="B75" i="5"/>
  <c r="B31" i="8" l="1"/>
  <c r="B32" i="8"/>
  <c r="B33" i="8"/>
  <c r="B34" i="8"/>
  <c r="B35" i="8"/>
  <c r="B36" i="8"/>
  <c r="B37" i="8"/>
  <c r="B38" i="8"/>
  <c r="B39" i="8"/>
  <c r="B40" i="8"/>
  <c r="B41" i="8"/>
  <c r="B42" i="8"/>
  <c r="B43" i="8"/>
  <c r="B44" i="8"/>
  <c r="B45" i="8"/>
  <c r="B46" i="8"/>
  <c r="B47" i="8"/>
  <c r="B18" i="8"/>
  <c r="B19" i="8"/>
  <c r="B20" i="8"/>
  <c r="B21" i="8"/>
  <c r="B22" i="8"/>
  <c r="B23" i="8"/>
  <c r="B24" i="8"/>
  <c r="B25" i="8"/>
  <c r="B26" i="8"/>
  <c r="B27" i="8"/>
  <c r="B28" i="8"/>
  <c r="B29" i="8"/>
  <c r="B30" i="8"/>
  <c r="B6" i="8"/>
  <c r="B7" i="8"/>
  <c r="B8" i="8"/>
  <c r="B9" i="8"/>
  <c r="B10" i="8"/>
  <c r="B11" i="8"/>
  <c r="B12" i="8"/>
  <c r="B13" i="8"/>
  <c r="B14" i="8"/>
  <c r="B15" i="8"/>
  <c r="B16" i="8"/>
  <c r="B17" i="8"/>
  <c r="B5" i="8"/>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5" i="5" l="1"/>
</calcChain>
</file>

<file path=xl/sharedStrings.xml><?xml version="1.0" encoding="utf-8"?>
<sst xmlns="http://schemas.openxmlformats.org/spreadsheetml/2006/main" count="1013" uniqueCount="207">
  <si>
    <t>Boolean</t>
  </si>
  <si>
    <t>Description</t>
  </si>
  <si>
    <t>String</t>
  </si>
  <si>
    <t>Enum</t>
  </si>
  <si>
    <t>R/W</t>
  </si>
  <si>
    <t>R</t>
  </si>
  <si>
    <t>Size (bytes)</t>
  </si>
  <si>
    <t>Private</t>
  </si>
  <si>
    <t>Public</t>
  </si>
  <si>
    <t>typedef enum</t>
  </si>
  <si>
    <t>{</t>
  </si>
  <si>
    <t>FOR: parameter_definitions.h</t>
  </si>
  <si>
    <t>Product ID</t>
  </si>
  <si>
    <t>Text Model</t>
  </si>
  <si>
    <t>Text Serial</t>
  </si>
  <si>
    <t>Brand</t>
  </si>
  <si>
    <t>Language</t>
  </si>
  <si>
    <t>Charger Firmware</t>
  </si>
  <si>
    <t>Option EC Water</t>
  </si>
  <si>
    <t>Option Charger</t>
  </si>
  <si>
    <t>Option Detergent Dispense</t>
  </si>
  <si>
    <t>Option Battery Watering</t>
  </si>
  <si>
    <t>Option Quiet Mode</t>
  </si>
  <si>
    <t>Option Parking Brake</t>
  </si>
  <si>
    <t>Option Variable Bail</t>
  </si>
  <si>
    <t>Option Telemetry</t>
  </si>
  <si>
    <t>Battery Profile ID</t>
  </si>
  <si>
    <t>Charger Output Power</t>
  </si>
  <si>
    <t>Struct Custom BDI</t>
  </si>
  <si>
    <t>Battery Capacity Cutoff</t>
  </si>
  <si>
    <t>Conv Flow Rates</t>
  </si>
  <si>
    <t>ECH2O Flow Rates</t>
  </si>
  <si>
    <t>ECH2O Flow Offset</t>
  </si>
  <si>
    <t>ECH2O Default On</t>
  </si>
  <si>
    <t>Vac Off Delay Time</t>
  </si>
  <si>
    <t>Lock State</t>
  </si>
  <si>
    <t>Speed Settings</t>
  </si>
  <si>
    <t>Preset 1</t>
  </si>
  <si>
    <t>Preset 2</t>
  </si>
  <si>
    <t>Preset 3</t>
  </si>
  <si>
    <t>Preset 4</t>
  </si>
  <si>
    <t>Timer Propel</t>
  </si>
  <si>
    <t>Timer Scrub</t>
  </si>
  <si>
    <t>Timer Vac</t>
  </si>
  <si>
    <t>Timer ECH2O</t>
  </si>
  <si>
    <t>Timer Detergent</t>
  </si>
  <si>
    <t>Timer Quiet Mode</t>
  </si>
  <si>
    <t>Timer Hours</t>
  </si>
  <si>
    <t>Value Down Pressure Setting</t>
  </si>
  <si>
    <t>Value Battery Level</t>
  </si>
  <si>
    <t>Value Solution Flow</t>
  </si>
  <si>
    <t>Quiet Mode</t>
  </si>
  <si>
    <t>ECH2O Active</t>
  </si>
  <si>
    <t>ECH2O Flow Scale</t>
  </si>
  <si>
    <t>Memory Location</t>
  </si>
  <si>
    <t>EEPROM</t>
  </si>
  <si>
    <t>Flash Test</t>
  </si>
  <si>
    <t>Serial Flash</t>
  </si>
  <si>
    <t>Advanced</t>
  </si>
  <si>
    <t>Standard</t>
  </si>
  <si>
    <t>Design</t>
  </si>
  <si>
    <t>Parameter Number</t>
  </si>
  <si>
    <t>Parameter Name</t>
  </si>
  <si>
    <t xml:space="preserve">  PARAM_NONE                                     = 0,  // 0x00</t>
  </si>
  <si>
    <t>Actuator Target Voltage</t>
  </si>
  <si>
    <t>Value Preset Selected</t>
  </si>
  <si>
    <t>Detergent Time</t>
  </si>
  <si>
    <t>Vac Quiet Voltage</t>
  </si>
  <si>
    <t>Vac Power Cutoff</t>
  </si>
  <si>
    <t>Vac Normal Voltage</t>
  </si>
  <si>
    <t>Battery Capacity</t>
  </si>
  <si>
    <t>Firmware Control</t>
  </si>
  <si>
    <t>Software Exposure</t>
  </si>
  <si>
    <t>Machine model information used for USB enumeration.  Must be defined correctly.</t>
  </si>
  <si>
    <t>Machine serial number.</t>
  </si>
  <si>
    <t>Identifier for USB enumeration.  Also used for engineering product ID to distinguish between unique models but same model number.</t>
  </si>
  <si>
    <t>Parameter Access</t>
  </si>
  <si>
    <t>Data Type</t>
  </si>
  <si>
    <t>Int16</t>
  </si>
  <si>
    <t>Int16 Array</t>
  </si>
  <si>
    <t>Struct</t>
  </si>
  <si>
    <t>Int32</t>
  </si>
  <si>
    <t>Enumeration indicating brands as Tennant, Nobles, Alpha, etc.</t>
  </si>
  <si>
    <t>Semi Public</t>
  </si>
  <si>
    <t>Name</t>
  </si>
  <si>
    <t>Each parameter must have a unique identity on the machine.  A parameter number should not exist within another board such that any parameter value can be set.</t>
  </si>
  <si>
    <t>Name of the parameter used for enumeration for descriptive identity.</t>
  </si>
  <si>
    <t>The size of the parameter in bytes.  There may be a subset of data values contained within the parameter that contain their own defined size.  The sum of the parts should be less than or equal to the parameter size.</t>
  </si>
  <si>
    <t>Standard Types</t>
  </si>
  <si>
    <t>Arrays</t>
  </si>
  <si>
    <t>Single bit indicating true or false.</t>
  </si>
  <si>
    <t>An ASCII string, null terminated if less than the parameter size.</t>
  </si>
  <si>
    <t>A unique value representing a specific state or ID.</t>
  </si>
  <si>
    <t>Any of the C standard types such as UInt8,….</t>
  </si>
  <si>
    <t>An array of standard types where each array element is the same size.</t>
  </si>
  <si>
    <t>A selection of different types of data grouped into a structure where the types may be of different sizes.</t>
  </si>
  <si>
    <t>The data in the parameter may be read/write or just read by the firmware expecting configuration manager to set the data externally.</t>
  </si>
  <si>
    <t>Read</t>
  </si>
  <si>
    <t>Read/Write</t>
  </si>
  <si>
    <t>Semi-Public</t>
  </si>
  <si>
    <t xml:space="preserve">Galileo software control over the parameter.  Some parameters are set via software control only such that the machine will operate according to specification.  Other parameters are used for configuration options which must be set via user.  </t>
  </si>
  <si>
    <t>Set via user with software</t>
  </si>
  <si>
    <t>Set via user with software but specific controlled access (not direct)</t>
  </si>
  <si>
    <t>Not avialable for user access to modify.</t>
  </si>
  <si>
    <t>Project design setpoints to meet product requirements. Shouldn't be changed</t>
  </si>
  <si>
    <t>Could be changed if there was good reason and would need to be exposed in software to allow access.</t>
  </si>
  <si>
    <t>Something that is likely to change machine to machine with each order.</t>
  </si>
  <si>
    <t>FRAM</t>
  </si>
  <si>
    <t>The physical type of memory of the save location on the machine.  It may be located on different boards.</t>
  </si>
  <si>
    <t>Board or Module</t>
  </si>
  <si>
    <t>User Interface</t>
  </si>
  <si>
    <t>The name of the module where the parameter is stored since parameter ID's are global to the machine.</t>
  </si>
  <si>
    <t>Description of the parameter.</t>
  </si>
  <si>
    <t>On micro or external EEPROM (limited write cycles)</t>
  </si>
  <si>
    <t>Serial Flash IC (large chunks of data, page writes)</t>
  </si>
  <si>
    <t>External memory (almost unlimited write cycles)</t>
  </si>
  <si>
    <t>This document explains the configuration parameters within the project.  Configuration parameters are values that can be changed without building another firmware version.  By using the config USB protocol under Galileo, these values can be changed using software.  Many values are set via Tennant Capture at the end of the manufacturing line and set up with the options the machine was built with.  There may be additional parameter not included for other modules.</t>
  </si>
  <si>
    <t>Specifies the type of data the parameter is saved as.  Types cannot be mixed and double arrays are not supported.</t>
  </si>
  <si>
    <t>Options</t>
  </si>
  <si>
    <t>Default language setting for text.</t>
  </si>
  <si>
    <t>The last reported version of the charger firmware for onboard chargers.</t>
  </si>
  <si>
    <t>Machine has or has not EC water.</t>
  </si>
  <si>
    <t>Machine has or has not onboard charger.</t>
  </si>
  <si>
    <t>Machine has or has not detergent dispensing option.</t>
  </si>
  <si>
    <t>Machine has or has not automated battery watering.</t>
  </si>
  <si>
    <t>Machine has or has not quiet mode operation feature.</t>
  </si>
  <si>
    <t>Machine has or has no parking brake.</t>
  </si>
  <si>
    <t>Machine has or has no variable bail option.</t>
  </si>
  <si>
    <t>Machine scrub controller is configured or not for telemetry option.</t>
  </si>
  <si>
    <t>The Ah rating of the battery pack.</t>
  </si>
  <si>
    <t>Defined charger profile that is also used for BDI.</t>
  </si>
  <si>
    <t>A parameter reserved for setting/changing charger output power.</t>
  </si>
  <si>
    <t>Ability to create a unique discharge curve profile.</t>
  </si>
  <si>
    <t>The precent capacity to shutdown machine normal operation.</t>
  </si>
  <si>
    <t>Average voltage to run actuator if present.</t>
  </si>
  <si>
    <t>Array of percentages of time to open valve.</t>
  </si>
  <si>
    <t>Array of flow rates in GPM for EC water operation.</t>
  </si>
  <si>
    <t>Scale factor to convert GPM flow rate to pump voltage</t>
  </si>
  <si>
    <t>Offset of formula to conver GPM to pump voltage.</t>
  </si>
  <si>
    <t>Option to force EC water on with every key cycle instead of last used.</t>
  </si>
  <si>
    <t>Length of time to keep vac on after it is shut off.</t>
  </si>
  <si>
    <t>Internal variable to set supervisor lockout level.</t>
  </si>
  <si>
    <t>Array of speed limit as a percent.</t>
  </si>
  <si>
    <t>Length of time to run detergent system when button is briefly pushed.</t>
  </si>
  <si>
    <t>Vac operating voltage in quiet mode.</t>
  </si>
  <si>
    <t>Percent battery capacity to allow vacuum operation.</t>
  </si>
  <si>
    <t>Vac operating voltage in normal mode.</t>
  </si>
  <si>
    <t>Struct to save preset 1 settings.</t>
  </si>
  <si>
    <t>Struct to save preset 2 settings.</t>
  </si>
  <si>
    <t>Struct to save preset 3 settings.</t>
  </si>
  <si>
    <t>Struct to save preset 4 settings.</t>
  </si>
  <si>
    <t>Hour meter time save location for Propel</t>
  </si>
  <si>
    <t>Hour meter time save location for Scrub</t>
  </si>
  <si>
    <t>Hour meter time save location for Detergent</t>
  </si>
  <si>
    <t>Hour meter time save location for Vacuum</t>
  </si>
  <si>
    <t>Hour meter time save location for ECH2O</t>
  </si>
  <si>
    <t>Hour meter time save location for Quiet Mode</t>
  </si>
  <si>
    <t>Hour meter time save location for any operation</t>
  </si>
  <si>
    <t>User selected down pressure setting</t>
  </si>
  <si>
    <t>Last saved battery level capacity</t>
  </si>
  <si>
    <t>User selected solution flow setting</t>
  </si>
  <si>
    <t>User selected quiet mode</t>
  </si>
  <si>
    <t>User selected preset or 0 if none.</t>
  </si>
  <si>
    <t>User selection of EC water.</t>
  </si>
  <si>
    <t>Test location for board house to save board serial number.</t>
  </si>
  <si>
    <t>Option Wand Pump</t>
  </si>
  <si>
    <t>Machine scrub controller is configured or not for wand vac option.</t>
  </si>
  <si>
    <t>Machine scrub controller is configured or not for wand pump option.</t>
  </si>
  <si>
    <t>Option Wand Vac</t>
  </si>
  <si>
    <t>Wand Vac Quiet Mode</t>
  </si>
  <si>
    <t>Charger Manufacturer</t>
  </si>
  <si>
    <t>Machine has or has no quiet mode functionality when using the wand vac.</t>
  </si>
  <si>
    <t>Onboard charger manufacturer.</t>
  </si>
  <si>
    <t>Target down pressure currents for disk and cylindrical scrub heads.</t>
  </si>
  <si>
    <t>Down Pressure Settings</t>
  </si>
  <si>
    <t>ABW Tank Empty Delay</t>
  </si>
  <si>
    <t>Length of time for which the ABW tank can be empty for watering without disabling scrub mode functionality.</t>
  </si>
  <si>
    <t>Scrub Head Type</t>
  </si>
  <si>
    <t>Scrub Head Size</t>
  </si>
  <si>
    <t>Complete Charge Cycles</t>
  </si>
  <si>
    <t>Opportunity Charge Cycles</t>
  </si>
  <si>
    <t>ABW Tank Empty Time</t>
  </si>
  <si>
    <t>Wand Pump Active</t>
  </si>
  <si>
    <t>Wand Vac Active</t>
  </si>
  <si>
    <t>Time at which the ABW tank was found to be empty.</t>
  </si>
  <si>
    <t>Whether the wand pump feature is active or not.</t>
  </si>
  <si>
    <t>Whether the wand vac feature is active or not.</t>
  </si>
  <si>
    <t>Number of opportunity charge cycles since the last time ABW was used.</t>
  </si>
  <si>
    <t>Number of complete charge cycles since the last time ABW was used.</t>
  </si>
  <si>
    <t>Machine scrub head size.</t>
  </si>
  <si>
    <t>Machine scrub head type.</t>
  </si>
  <si>
    <t>Detergent Dispense Active</t>
  </si>
  <si>
    <t>Whether the severe environment feature is active or not.</t>
  </si>
  <si>
    <t>Scrub Controller</t>
  </si>
  <si>
    <t>No Feedback Duration</t>
  </si>
  <si>
    <t>Timed Out Duration</t>
  </si>
  <si>
    <t>Flow Rate Threshold</t>
  </si>
  <si>
    <t>Timer Pump</t>
  </si>
  <si>
    <t>Hour meter time save location for the Battery Watering Pump</t>
  </si>
  <si>
    <t>Battery Watering</t>
  </si>
  <si>
    <t>No Feedback fault time threshold</t>
  </si>
  <si>
    <t>Timed Out fault time threshold</t>
  </si>
  <si>
    <t>Flow Rate threshold for determining if the system is running or not</t>
  </si>
  <si>
    <t>Super Mode Maximums</t>
  </si>
  <si>
    <t>Super Lock State</t>
  </si>
  <si>
    <t>Battery Watering Serial</t>
  </si>
  <si>
    <t>ECH20 Serial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</si>
</sst>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strike/>
      <sz val="11"/>
      <color theme="1"/>
      <name val="Calibri"/>
      <family val="2"/>
      <scheme val="minor"/>
    </font>
    <font>
      <sz val="9"/>
      <color theme="1"/>
      <name val="Consolas"/>
      <family val="3"/>
    </font>
    <font>
      <b/>
      <sz val="11"/>
      <color theme="1"/>
      <name val="Consolas"/>
      <family val="3"/>
    </font>
    <font>
      <b/>
      <sz val="11"/>
      <name val="Calibri"/>
      <family val="2"/>
      <scheme val="minor"/>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9">
    <xf numFmtId="0" fontId="0" fillId="0" borderId="0" xfId="0"/>
    <xf numFmtId="0" fontId="3" fillId="2" borderId="1" xfId="0" applyFont="1" applyFill="1" applyBorder="1"/>
    <xf numFmtId="0" fontId="3" fillId="2" borderId="2" xfId="0" applyFont="1" applyFill="1" applyBorder="1"/>
    <xf numFmtId="0" fontId="4" fillId="2" borderId="0" xfId="0" applyFont="1" applyFill="1" applyBorder="1" applyAlignment="1">
      <alignment horizontal="left"/>
    </xf>
    <xf numFmtId="0" fontId="0" fillId="0" borderId="0" xfId="0"/>
    <xf numFmtId="0" fontId="3" fillId="0" borderId="0" xfId="0" applyFont="1" applyFill="1" applyBorder="1"/>
    <xf numFmtId="0" fontId="3" fillId="0" borderId="0" xfId="0" applyFont="1"/>
    <xf numFmtId="0" fontId="0" fillId="0" borderId="0" xfId="0" applyFill="1"/>
    <xf numFmtId="0" fontId="3" fillId="0" borderId="0" xfId="0" applyFont="1" applyFill="1"/>
    <xf numFmtId="0" fontId="0" fillId="0" borderId="0" xfId="0" applyFont="1" applyAlignment="1">
      <alignment horizontal="center" vertical="top"/>
    </xf>
    <xf numFmtId="0" fontId="0" fillId="0" borderId="0" xfId="0" applyFont="1" applyAlignment="1">
      <alignment vertical="top"/>
    </xf>
    <xf numFmtId="0" fontId="6" fillId="0" borderId="0" xfId="0" applyFont="1" applyAlignment="1">
      <alignment horizontal="center" vertical="top"/>
    </xf>
    <xf numFmtId="0" fontId="0"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2" fillId="0" borderId="0" xfId="0" applyFont="1" applyAlignment="1">
      <alignment vertical="top"/>
    </xf>
    <xf numFmtId="0" fontId="0" fillId="0" borderId="0" xfId="0" quotePrefix="1" applyFont="1" applyAlignment="1">
      <alignment vertical="top"/>
    </xf>
    <xf numFmtId="0" fontId="0" fillId="0" borderId="0" xfId="0" applyFont="1" applyAlignment="1">
      <alignment horizontal="left" vertical="top"/>
    </xf>
    <xf numFmtId="0" fontId="0" fillId="0" borderId="0" xfId="0" applyAlignment="1">
      <alignment horizontal="center" vertical="top"/>
    </xf>
    <xf numFmtId="0" fontId="1" fillId="3" borderId="0" xfId="0" applyFont="1" applyFill="1" applyAlignment="1">
      <alignment horizontal="center" wrapText="1"/>
    </xf>
    <xf numFmtId="0" fontId="1" fillId="3" borderId="0" xfId="0" applyFont="1" applyFill="1" applyAlignment="1">
      <alignment wrapText="1"/>
    </xf>
    <xf numFmtId="0" fontId="5" fillId="3" borderId="0" xfId="0" applyFont="1" applyFill="1" applyAlignment="1">
      <alignment horizontal="center" wrapText="1"/>
    </xf>
    <xf numFmtId="0" fontId="0" fillId="0" borderId="0" xfId="0" applyAlignment="1">
      <alignment horizontal="left" vertical="top" wrapText="1"/>
    </xf>
    <xf numFmtId="0" fontId="0" fillId="0" borderId="0" xfId="0" applyAlignment="1">
      <alignment wrapText="1"/>
    </xf>
    <xf numFmtId="0" fontId="1" fillId="0" borderId="0" xfId="0" applyFont="1"/>
    <xf numFmtId="0" fontId="1" fillId="4" borderId="0" xfId="0" applyFont="1" applyFill="1" applyAlignment="1">
      <alignment horizontal="left" vertical="top" wrapText="1"/>
    </xf>
    <xf numFmtId="0" fontId="1" fillId="4" borderId="0" xfId="0" applyFont="1" applyFill="1" applyAlignment="1">
      <alignment wrapText="1"/>
    </xf>
    <xf numFmtId="0" fontId="0" fillId="0" borderId="0" xfId="0" applyAlignment="1">
      <alignment horizontal="left" vertical="top" wrapText="1"/>
    </xf>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abSelected="1" topLeftCell="A16" workbookViewId="0">
      <selection activeCell="B51" sqref="B51"/>
    </sheetView>
  </sheetViews>
  <sheetFormatPr defaultRowHeight="15" x14ac:dyDescent="0.25"/>
  <cols>
    <col min="1" max="1" width="13.7109375" style="22" customWidth="1"/>
    <col min="2" max="2" width="23.140625" style="23" customWidth="1"/>
    <col min="3" max="3" width="68.42578125" style="23" customWidth="1"/>
  </cols>
  <sheetData>
    <row r="1" spans="1:3" s="4" customFormat="1" ht="63.75" customHeight="1" x14ac:dyDescent="0.25">
      <c r="A1" s="27" t="s">
        <v>116</v>
      </c>
      <c r="B1" s="27"/>
      <c r="C1" s="27"/>
    </row>
    <row r="3" spans="1:3" s="24" customFormat="1" x14ac:dyDescent="0.25">
      <c r="A3" s="25" t="s">
        <v>84</v>
      </c>
      <c r="B3" s="26" t="s">
        <v>118</v>
      </c>
      <c r="C3" s="26" t="s">
        <v>1</v>
      </c>
    </row>
    <row r="4" spans="1:3" ht="45" x14ac:dyDescent="0.25">
      <c r="A4" s="28" t="s">
        <v>61</v>
      </c>
      <c r="B4" s="28"/>
      <c r="C4" s="23" t="s">
        <v>85</v>
      </c>
    </row>
    <row r="5" spans="1:3" x14ac:dyDescent="0.25">
      <c r="A5" s="28" t="s">
        <v>62</v>
      </c>
      <c r="B5" s="28"/>
      <c r="C5" s="23" t="s">
        <v>86</v>
      </c>
    </row>
    <row r="6" spans="1:3" ht="45" x14ac:dyDescent="0.25">
      <c r="A6" s="28" t="s">
        <v>6</v>
      </c>
      <c r="B6" s="28"/>
      <c r="C6" s="23" t="s">
        <v>87</v>
      </c>
    </row>
    <row r="7" spans="1:3" ht="30" x14ac:dyDescent="0.25">
      <c r="A7" s="28" t="s">
        <v>77</v>
      </c>
      <c r="B7" s="28"/>
      <c r="C7" s="23" t="s">
        <v>117</v>
      </c>
    </row>
    <row r="8" spans="1:3" s="4" customFormat="1" x14ac:dyDescent="0.25">
      <c r="A8" s="28"/>
      <c r="B8" s="23" t="s">
        <v>0</v>
      </c>
      <c r="C8" s="23" t="s">
        <v>90</v>
      </c>
    </row>
    <row r="9" spans="1:3" s="4" customFormat="1" x14ac:dyDescent="0.25">
      <c r="A9" s="28"/>
      <c r="B9" s="23" t="s">
        <v>2</v>
      </c>
      <c r="C9" s="23" t="s">
        <v>91</v>
      </c>
    </row>
    <row r="10" spans="1:3" s="4" customFormat="1" x14ac:dyDescent="0.25">
      <c r="A10" s="28"/>
      <c r="B10" s="23" t="s">
        <v>3</v>
      </c>
      <c r="C10" s="23" t="s">
        <v>92</v>
      </c>
    </row>
    <row r="11" spans="1:3" s="4" customFormat="1" ht="30" x14ac:dyDescent="0.25">
      <c r="A11" s="28"/>
      <c r="B11" s="23" t="s">
        <v>80</v>
      </c>
      <c r="C11" s="23" t="s">
        <v>95</v>
      </c>
    </row>
    <row r="12" spans="1:3" s="4" customFormat="1" x14ac:dyDescent="0.25">
      <c r="A12" s="28"/>
      <c r="B12" s="23" t="s">
        <v>88</v>
      </c>
      <c r="C12" s="23" t="s">
        <v>93</v>
      </c>
    </row>
    <row r="13" spans="1:3" s="4" customFormat="1" x14ac:dyDescent="0.25">
      <c r="A13" s="28"/>
      <c r="B13" s="23" t="s">
        <v>89</v>
      </c>
      <c r="C13" s="23" t="s">
        <v>94</v>
      </c>
    </row>
    <row r="14" spans="1:3" ht="30" x14ac:dyDescent="0.25">
      <c r="A14" s="28" t="s">
        <v>71</v>
      </c>
      <c r="B14" s="28"/>
      <c r="C14" s="23" t="s">
        <v>96</v>
      </c>
    </row>
    <row r="15" spans="1:3" s="4" customFormat="1" x14ac:dyDescent="0.25">
      <c r="A15" s="28"/>
      <c r="B15" s="23" t="s">
        <v>5</v>
      </c>
      <c r="C15" s="23" t="s">
        <v>97</v>
      </c>
    </row>
    <row r="16" spans="1:3" s="4" customFormat="1" x14ac:dyDescent="0.25">
      <c r="A16" s="28"/>
      <c r="B16" s="23" t="s">
        <v>4</v>
      </c>
      <c r="C16" s="23" t="s">
        <v>98</v>
      </c>
    </row>
    <row r="17" spans="1:3" ht="60" x14ac:dyDescent="0.25">
      <c r="A17" s="28" t="s">
        <v>72</v>
      </c>
      <c r="B17" s="28"/>
      <c r="C17" s="23" t="s">
        <v>100</v>
      </c>
    </row>
    <row r="18" spans="1:3" s="4" customFormat="1" x14ac:dyDescent="0.25">
      <c r="A18" s="28"/>
      <c r="B18" s="23" t="s">
        <v>8</v>
      </c>
      <c r="C18" s="23" t="s">
        <v>101</v>
      </c>
    </row>
    <row r="19" spans="1:3" s="4" customFormat="1" x14ac:dyDescent="0.25">
      <c r="A19" s="28"/>
      <c r="B19" s="23" t="s">
        <v>99</v>
      </c>
      <c r="C19" s="23" t="s">
        <v>102</v>
      </c>
    </row>
    <row r="20" spans="1:3" s="4" customFormat="1" x14ac:dyDescent="0.25">
      <c r="A20" s="28"/>
      <c r="B20" s="23" t="s">
        <v>7</v>
      </c>
      <c r="C20" s="23" t="s">
        <v>103</v>
      </c>
    </row>
    <row r="21" spans="1:3" x14ac:dyDescent="0.25">
      <c r="A21" s="28" t="s">
        <v>76</v>
      </c>
      <c r="B21" s="28"/>
    </row>
    <row r="22" spans="1:3" s="4" customFormat="1" x14ac:dyDescent="0.25">
      <c r="A22" s="28"/>
      <c r="B22" s="23" t="s">
        <v>59</v>
      </c>
      <c r="C22" s="23" t="s">
        <v>106</v>
      </c>
    </row>
    <row r="23" spans="1:3" s="4" customFormat="1" ht="30" x14ac:dyDescent="0.25">
      <c r="A23" s="28"/>
      <c r="B23" s="23" t="s">
        <v>60</v>
      </c>
      <c r="C23" s="23" t="s">
        <v>104</v>
      </c>
    </row>
    <row r="24" spans="1:3" s="4" customFormat="1" ht="30" x14ac:dyDescent="0.25">
      <c r="A24" s="28"/>
      <c r="B24" s="23" t="s">
        <v>58</v>
      </c>
      <c r="C24" s="23" t="s">
        <v>105</v>
      </c>
    </row>
    <row r="25" spans="1:3" ht="30" x14ac:dyDescent="0.25">
      <c r="A25" s="28" t="s">
        <v>54</v>
      </c>
      <c r="B25" s="28"/>
      <c r="C25" s="23" t="s">
        <v>108</v>
      </c>
    </row>
    <row r="26" spans="1:3" s="4" customFormat="1" x14ac:dyDescent="0.25">
      <c r="A26" s="28"/>
      <c r="B26" s="23" t="s">
        <v>55</v>
      </c>
      <c r="C26" s="23" t="s">
        <v>113</v>
      </c>
    </row>
    <row r="27" spans="1:3" s="4" customFormat="1" x14ac:dyDescent="0.25">
      <c r="A27" s="28"/>
      <c r="B27" s="23" t="s">
        <v>57</v>
      </c>
      <c r="C27" s="23" t="s">
        <v>114</v>
      </c>
    </row>
    <row r="28" spans="1:3" s="4" customFormat="1" x14ac:dyDescent="0.25">
      <c r="A28" s="28"/>
      <c r="B28" s="23" t="s">
        <v>107</v>
      </c>
      <c r="C28" s="23" t="s">
        <v>115</v>
      </c>
    </row>
    <row r="29" spans="1:3" s="4" customFormat="1" ht="30" x14ac:dyDescent="0.25">
      <c r="A29" s="28" t="s">
        <v>109</v>
      </c>
      <c r="B29" s="28"/>
      <c r="C29" s="23" t="s">
        <v>111</v>
      </c>
    </row>
    <row r="30" spans="1:3" x14ac:dyDescent="0.25">
      <c r="A30" s="28" t="s">
        <v>1</v>
      </c>
      <c r="B30" s="28"/>
      <c r="C30" s="23" t="s">
        <v>112</v>
      </c>
    </row>
  </sheetData>
  <mergeCells count="16">
    <mergeCell ref="A30:B30"/>
    <mergeCell ref="A5:B5"/>
    <mergeCell ref="A4:B4"/>
    <mergeCell ref="A17:B17"/>
    <mergeCell ref="A21:B21"/>
    <mergeCell ref="A25:B25"/>
    <mergeCell ref="A29:B29"/>
    <mergeCell ref="A1:C1"/>
    <mergeCell ref="A26:A28"/>
    <mergeCell ref="A22:A24"/>
    <mergeCell ref="A18:A20"/>
    <mergeCell ref="A15:A16"/>
    <mergeCell ref="A8:A13"/>
    <mergeCell ref="A14:B14"/>
    <mergeCell ref="A7:B7"/>
    <mergeCell ref="A6:B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workbookViewId="0">
      <pane ySplit="1" topLeftCell="A56" activePane="bottomLeft" state="frozen"/>
      <selection pane="bottomLeft" activeCell="B85" sqref="B85"/>
    </sheetView>
  </sheetViews>
  <sheetFormatPr defaultRowHeight="15" x14ac:dyDescent="0.25"/>
  <cols>
    <col min="1" max="1" width="13.42578125" style="18" customWidth="1"/>
    <col min="2" max="2" width="32.5703125" style="14" customWidth="1"/>
    <col min="3" max="4" width="14.140625" style="11" customWidth="1"/>
    <col min="5" max="5" width="14.140625" style="9" customWidth="1"/>
    <col min="6" max="6" width="15.42578125" style="9" customWidth="1"/>
    <col min="7" max="7" width="14.42578125" style="10" customWidth="1"/>
    <col min="8" max="8" width="13.85546875" style="14" customWidth="1"/>
    <col min="9" max="9" width="16.140625" style="14" bestFit="1" customWidth="1"/>
    <col min="10" max="10" width="68.42578125" style="13" customWidth="1"/>
    <col min="11" max="16384" width="9.140625" style="14"/>
  </cols>
  <sheetData>
    <row r="1" spans="1:10" s="20" customFormat="1" ht="32.25" customHeight="1" x14ac:dyDescent="0.25">
      <c r="A1" s="19" t="s">
        <v>61</v>
      </c>
      <c r="B1" s="20" t="s">
        <v>62</v>
      </c>
      <c r="C1" s="21" t="s">
        <v>6</v>
      </c>
      <c r="D1" s="21" t="s">
        <v>77</v>
      </c>
      <c r="E1" s="19" t="s">
        <v>71</v>
      </c>
      <c r="F1" s="19" t="s">
        <v>72</v>
      </c>
      <c r="G1" s="20" t="s">
        <v>76</v>
      </c>
      <c r="H1" s="20" t="s">
        <v>54</v>
      </c>
      <c r="I1" s="20" t="s">
        <v>109</v>
      </c>
      <c r="J1" s="20" t="s">
        <v>1</v>
      </c>
    </row>
    <row r="2" spans="1:10" s="10" customFormat="1" x14ac:dyDescent="0.25">
      <c r="A2" s="9"/>
      <c r="C2" s="11"/>
      <c r="D2" s="11"/>
      <c r="E2" s="9"/>
      <c r="F2" s="9"/>
      <c r="J2" s="12"/>
    </row>
    <row r="3" spans="1:10" s="10" customFormat="1" ht="30" x14ac:dyDescent="0.25">
      <c r="A3" s="9">
        <v>1</v>
      </c>
      <c r="B3" s="10" t="s">
        <v>13</v>
      </c>
      <c r="C3" s="11">
        <v>26</v>
      </c>
      <c r="D3" s="11" t="s">
        <v>2</v>
      </c>
      <c r="E3" s="9" t="s">
        <v>4</v>
      </c>
      <c r="F3" s="9" t="s">
        <v>7</v>
      </c>
      <c r="G3" s="10" t="s">
        <v>60</v>
      </c>
      <c r="H3" s="10" t="s">
        <v>55</v>
      </c>
      <c r="I3" s="10" t="s">
        <v>110</v>
      </c>
      <c r="J3" s="12" t="s">
        <v>73</v>
      </c>
    </row>
    <row r="4" spans="1:10" x14ac:dyDescent="0.25">
      <c r="A4" s="9">
        <v>2</v>
      </c>
      <c r="B4" s="10" t="s">
        <v>14</v>
      </c>
      <c r="C4" s="11">
        <v>14</v>
      </c>
      <c r="D4" s="11" t="s">
        <v>2</v>
      </c>
      <c r="E4" s="9" t="s">
        <v>4</v>
      </c>
      <c r="F4" s="9" t="s">
        <v>7</v>
      </c>
      <c r="G4" s="10" t="s">
        <v>59</v>
      </c>
      <c r="H4" s="10" t="s">
        <v>55</v>
      </c>
      <c r="I4" s="10" t="s">
        <v>110</v>
      </c>
      <c r="J4" s="13" t="s">
        <v>74</v>
      </c>
    </row>
    <row r="5" spans="1:10" ht="30" x14ac:dyDescent="0.25">
      <c r="A5" s="9">
        <v>3</v>
      </c>
      <c r="B5" s="10" t="s">
        <v>12</v>
      </c>
      <c r="C5" s="11">
        <v>2</v>
      </c>
      <c r="D5" s="11" t="s">
        <v>78</v>
      </c>
      <c r="E5" s="9" t="s">
        <v>4</v>
      </c>
      <c r="F5" s="9" t="s">
        <v>7</v>
      </c>
      <c r="G5" s="10" t="s">
        <v>60</v>
      </c>
      <c r="H5" s="10" t="s">
        <v>55</v>
      </c>
      <c r="I5" s="10" t="s">
        <v>110</v>
      </c>
      <c r="J5" s="13" t="s">
        <v>75</v>
      </c>
    </row>
    <row r="6" spans="1:10" x14ac:dyDescent="0.25">
      <c r="A6" s="9">
        <v>4</v>
      </c>
      <c r="B6" s="10" t="s">
        <v>15</v>
      </c>
      <c r="C6" s="11">
        <v>2</v>
      </c>
      <c r="D6" s="11" t="s">
        <v>3</v>
      </c>
      <c r="E6" s="9" t="s">
        <v>4</v>
      </c>
      <c r="F6" s="9" t="s">
        <v>7</v>
      </c>
      <c r="G6" s="10" t="s">
        <v>59</v>
      </c>
      <c r="H6" s="10" t="s">
        <v>55</v>
      </c>
      <c r="I6" s="10" t="s">
        <v>110</v>
      </c>
      <c r="J6" s="13" t="s">
        <v>82</v>
      </c>
    </row>
    <row r="7" spans="1:10" x14ac:dyDescent="0.25">
      <c r="A7" s="9">
        <v>5</v>
      </c>
      <c r="B7" s="10" t="s">
        <v>16</v>
      </c>
      <c r="C7" s="11">
        <v>2</v>
      </c>
      <c r="D7" s="11" t="s">
        <v>2</v>
      </c>
      <c r="E7" s="9" t="s">
        <v>4</v>
      </c>
      <c r="F7" s="9" t="s">
        <v>83</v>
      </c>
      <c r="G7" s="10" t="s">
        <v>59</v>
      </c>
      <c r="H7" s="10" t="s">
        <v>55</v>
      </c>
      <c r="I7" s="10" t="s">
        <v>110</v>
      </c>
      <c r="J7" s="13" t="s">
        <v>119</v>
      </c>
    </row>
    <row r="8" spans="1:10" x14ac:dyDescent="0.25">
      <c r="A8" s="9">
        <v>9</v>
      </c>
      <c r="B8" s="10" t="s">
        <v>17</v>
      </c>
      <c r="C8" s="11">
        <v>2</v>
      </c>
      <c r="D8" s="11" t="s">
        <v>78</v>
      </c>
      <c r="E8" s="9" t="s">
        <v>4</v>
      </c>
      <c r="F8" s="9" t="s">
        <v>7</v>
      </c>
      <c r="G8" s="10" t="s">
        <v>60</v>
      </c>
      <c r="H8" s="10" t="s">
        <v>55</v>
      </c>
      <c r="I8" s="10" t="s">
        <v>110</v>
      </c>
      <c r="J8" s="13" t="s">
        <v>120</v>
      </c>
    </row>
    <row r="9" spans="1:10" x14ac:dyDescent="0.25">
      <c r="A9" s="9"/>
      <c r="B9" s="10"/>
      <c r="H9" s="10"/>
      <c r="I9" s="10"/>
    </row>
    <row r="10" spans="1:10" x14ac:dyDescent="0.25">
      <c r="A10" s="9">
        <v>10</v>
      </c>
      <c r="B10" s="10" t="s">
        <v>18</v>
      </c>
      <c r="C10" s="11">
        <v>2</v>
      </c>
      <c r="D10" s="11" t="s">
        <v>0</v>
      </c>
      <c r="E10" s="9" t="s">
        <v>4</v>
      </c>
      <c r="F10" s="9" t="s">
        <v>83</v>
      </c>
      <c r="G10" s="10" t="s">
        <v>59</v>
      </c>
      <c r="H10" s="10" t="s">
        <v>55</v>
      </c>
      <c r="I10" s="10" t="s">
        <v>110</v>
      </c>
      <c r="J10" s="13" t="s">
        <v>121</v>
      </c>
    </row>
    <row r="11" spans="1:10" x14ac:dyDescent="0.25">
      <c r="A11" s="9">
        <v>11</v>
      </c>
      <c r="B11" s="10" t="s">
        <v>19</v>
      </c>
      <c r="C11" s="11">
        <v>2</v>
      </c>
      <c r="D11" s="11" t="s">
        <v>0</v>
      </c>
      <c r="E11" s="9" t="s">
        <v>4</v>
      </c>
      <c r="F11" s="9" t="s">
        <v>83</v>
      </c>
      <c r="G11" s="10" t="s">
        <v>59</v>
      </c>
      <c r="H11" s="10" t="s">
        <v>55</v>
      </c>
      <c r="I11" s="10" t="s">
        <v>110</v>
      </c>
      <c r="J11" s="13" t="s">
        <v>122</v>
      </c>
    </row>
    <row r="12" spans="1:10" x14ac:dyDescent="0.25">
      <c r="A12" s="9">
        <v>12</v>
      </c>
      <c r="B12" s="10" t="s">
        <v>20</v>
      </c>
      <c r="C12" s="11">
        <v>2</v>
      </c>
      <c r="D12" s="11" t="s">
        <v>0</v>
      </c>
      <c r="E12" s="9" t="s">
        <v>4</v>
      </c>
      <c r="F12" s="9" t="s">
        <v>83</v>
      </c>
      <c r="G12" s="10" t="s">
        <v>59</v>
      </c>
      <c r="H12" s="10" t="s">
        <v>55</v>
      </c>
      <c r="I12" s="10" t="s">
        <v>110</v>
      </c>
      <c r="J12" s="12" t="s">
        <v>123</v>
      </c>
    </row>
    <row r="13" spans="1:10" x14ac:dyDescent="0.25">
      <c r="A13" s="9">
        <v>13</v>
      </c>
      <c r="B13" s="10" t="s">
        <v>21</v>
      </c>
      <c r="C13" s="11">
        <v>2</v>
      </c>
      <c r="D13" s="11" t="s">
        <v>0</v>
      </c>
      <c r="E13" s="9" t="s">
        <v>4</v>
      </c>
      <c r="F13" s="9" t="s">
        <v>83</v>
      </c>
      <c r="G13" s="16" t="s">
        <v>59</v>
      </c>
      <c r="H13" s="10" t="s">
        <v>55</v>
      </c>
      <c r="I13" s="10" t="s">
        <v>110</v>
      </c>
      <c r="J13" s="12" t="s">
        <v>124</v>
      </c>
    </row>
    <row r="14" spans="1:10" x14ac:dyDescent="0.25">
      <c r="A14" s="9">
        <v>14</v>
      </c>
      <c r="B14" s="10" t="s">
        <v>22</v>
      </c>
      <c r="C14" s="11">
        <v>2</v>
      </c>
      <c r="D14" s="11" t="s">
        <v>0</v>
      </c>
      <c r="E14" s="9" t="s">
        <v>4</v>
      </c>
      <c r="F14" s="9" t="s">
        <v>83</v>
      </c>
      <c r="G14" s="10" t="s">
        <v>59</v>
      </c>
      <c r="H14" s="10" t="s">
        <v>55</v>
      </c>
      <c r="I14" s="10" t="s">
        <v>110</v>
      </c>
      <c r="J14" s="12" t="s">
        <v>125</v>
      </c>
    </row>
    <row r="15" spans="1:10" s="15" customFormat="1" x14ac:dyDescent="0.25">
      <c r="A15" s="9">
        <v>15</v>
      </c>
      <c r="B15" s="10" t="s">
        <v>23</v>
      </c>
      <c r="C15" s="11">
        <v>2</v>
      </c>
      <c r="D15" s="11" t="s">
        <v>0</v>
      </c>
      <c r="E15" s="9" t="s">
        <v>4</v>
      </c>
      <c r="F15" s="9" t="s">
        <v>83</v>
      </c>
      <c r="G15" s="10" t="s">
        <v>59</v>
      </c>
      <c r="H15" s="10" t="s">
        <v>55</v>
      </c>
      <c r="I15" s="10" t="s">
        <v>110</v>
      </c>
      <c r="J15" s="12" t="s">
        <v>126</v>
      </c>
    </row>
    <row r="16" spans="1:10" s="15" customFormat="1" x14ac:dyDescent="0.25">
      <c r="A16" s="9">
        <v>16</v>
      </c>
      <c r="B16" s="10" t="s">
        <v>24</v>
      </c>
      <c r="C16" s="11">
        <v>2</v>
      </c>
      <c r="D16" s="11" t="s">
        <v>0</v>
      </c>
      <c r="E16" s="9" t="s">
        <v>4</v>
      </c>
      <c r="F16" s="9" t="s">
        <v>83</v>
      </c>
      <c r="G16" s="10" t="s">
        <v>59</v>
      </c>
      <c r="H16" s="10" t="s">
        <v>55</v>
      </c>
      <c r="I16" s="10" t="s">
        <v>110</v>
      </c>
      <c r="J16" s="12" t="s">
        <v>127</v>
      </c>
    </row>
    <row r="17" spans="1:10" s="15" customFormat="1" x14ac:dyDescent="0.25">
      <c r="A17" s="9">
        <v>17</v>
      </c>
      <c r="B17" s="10" t="s">
        <v>25</v>
      </c>
      <c r="C17" s="11">
        <v>2</v>
      </c>
      <c r="D17" s="11" t="s">
        <v>0</v>
      </c>
      <c r="E17" s="9" t="s">
        <v>4</v>
      </c>
      <c r="F17" s="9" t="s">
        <v>83</v>
      </c>
      <c r="G17" s="10" t="s">
        <v>59</v>
      </c>
      <c r="H17" s="10" t="s">
        <v>55</v>
      </c>
      <c r="I17" s="10" t="s">
        <v>110</v>
      </c>
      <c r="J17" s="12" t="s">
        <v>128</v>
      </c>
    </row>
    <row r="18" spans="1:10" x14ac:dyDescent="0.25">
      <c r="A18" s="9">
        <v>18</v>
      </c>
      <c r="B18" s="10" t="s">
        <v>165</v>
      </c>
      <c r="C18" s="11">
        <v>2</v>
      </c>
      <c r="D18" s="11" t="s">
        <v>0</v>
      </c>
      <c r="E18" s="9" t="s">
        <v>4</v>
      </c>
      <c r="F18" s="9" t="s">
        <v>83</v>
      </c>
      <c r="G18" s="10" t="s">
        <v>59</v>
      </c>
      <c r="H18" s="10" t="s">
        <v>55</v>
      </c>
      <c r="I18" s="10" t="s">
        <v>110</v>
      </c>
      <c r="J18" s="12" t="s">
        <v>167</v>
      </c>
    </row>
    <row r="19" spans="1:10" x14ac:dyDescent="0.25">
      <c r="A19" s="9">
        <v>19</v>
      </c>
      <c r="B19" s="10" t="s">
        <v>168</v>
      </c>
      <c r="C19" s="11">
        <v>2</v>
      </c>
      <c r="D19" s="11" t="s">
        <v>0</v>
      </c>
      <c r="E19" s="9" t="s">
        <v>4</v>
      </c>
      <c r="F19" s="9" t="s">
        <v>83</v>
      </c>
      <c r="G19" s="10" t="s">
        <v>59</v>
      </c>
      <c r="H19" s="10" t="s">
        <v>55</v>
      </c>
      <c r="I19" s="10" t="s">
        <v>110</v>
      </c>
      <c r="J19" s="12" t="s">
        <v>166</v>
      </c>
    </row>
    <row r="20" spans="1:10" x14ac:dyDescent="0.25">
      <c r="A20" s="9"/>
      <c r="B20" s="10"/>
      <c r="I20" s="10"/>
      <c r="J20" s="12"/>
    </row>
    <row r="21" spans="1:10" x14ac:dyDescent="0.25">
      <c r="A21" s="9">
        <v>25</v>
      </c>
      <c r="B21" s="10" t="s">
        <v>70</v>
      </c>
      <c r="C21" s="11">
        <v>2</v>
      </c>
      <c r="D21" s="11" t="s">
        <v>78</v>
      </c>
      <c r="E21" s="9" t="s">
        <v>5</v>
      </c>
      <c r="F21" s="9" t="s">
        <v>7</v>
      </c>
      <c r="G21" s="10" t="s">
        <v>60</v>
      </c>
      <c r="H21" s="10" t="s">
        <v>55</v>
      </c>
      <c r="I21" s="10" t="s">
        <v>110</v>
      </c>
      <c r="J21" s="13" t="s">
        <v>129</v>
      </c>
    </row>
    <row r="22" spans="1:10" x14ac:dyDescent="0.25">
      <c r="A22" s="9">
        <v>26</v>
      </c>
      <c r="B22" s="10" t="s">
        <v>26</v>
      </c>
      <c r="C22" s="11">
        <v>2</v>
      </c>
      <c r="D22" s="11" t="s">
        <v>78</v>
      </c>
      <c r="E22" s="9" t="s">
        <v>4</v>
      </c>
      <c r="F22" s="9" t="s">
        <v>7</v>
      </c>
      <c r="G22" s="10" t="s">
        <v>59</v>
      </c>
      <c r="H22" s="10" t="s">
        <v>55</v>
      </c>
      <c r="I22" s="10" t="s">
        <v>110</v>
      </c>
      <c r="J22" s="13" t="s">
        <v>130</v>
      </c>
    </row>
    <row r="23" spans="1:10" x14ac:dyDescent="0.25">
      <c r="A23" s="9">
        <v>27</v>
      </c>
      <c r="B23" s="10" t="s">
        <v>27</v>
      </c>
      <c r="C23" s="11">
        <v>2</v>
      </c>
      <c r="D23" s="11" t="s">
        <v>78</v>
      </c>
      <c r="E23" s="9" t="s">
        <v>5</v>
      </c>
      <c r="F23" s="9" t="s">
        <v>7</v>
      </c>
      <c r="H23" s="10" t="s">
        <v>55</v>
      </c>
      <c r="I23" s="10" t="s">
        <v>110</v>
      </c>
      <c r="J23" s="13" t="s">
        <v>131</v>
      </c>
    </row>
    <row r="24" spans="1:10" x14ac:dyDescent="0.25">
      <c r="A24" s="9">
        <v>28</v>
      </c>
      <c r="B24" s="10" t="s">
        <v>28</v>
      </c>
      <c r="C24" s="11">
        <v>14</v>
      </c>
      <c r="D24" s="11" t="s">
        <v>79</v>
      </c>
      <c r="E24" s="9" t="s">
        <v>5</v>
      </c>
      <c r="F24" s="9" t="s">
        <v>7</v>
      </c>
      <c r="G24" s="10" t="s">
        <v>58</v>
      </c>
      <c r="H24" s="10" t="s">
        <v>55</v>
      </c>
      <c r="I24" s="10" t="s">
        <v>110</v>
      </c>
      <c r="J24" s="13" t="s">
        <v>132</v>
      </c>
    </row>
    <row r="25" spans="1:10" x14ac:dyDescent="0.25">
      <c r="A25" s="9">
        <v>29</v>
      </c>
      <c r="B25" s="10" t="s">
        <v>29</v>
      </c>
      <c r="C25" s="11">
        <v>2</v>
      </c>
      <c r="D25" s="11" t="s">
        <v>78</v>
      </c>
      <c r="E25" s="9" t="s">
        <v>5</v>
      </c>
      <c r="F25" s="9" t="s">
        <v>7</v>
      </c>
      <c r="H25" s="10" t="s">
        <v>55</v>
      </c>
      <c r="I25" s="10" t="s">
        <v>110</v>
      </c>
      <c r="J25" s="13" t="s">
        <v>133</v>
      </c>
    </row>
    <row r="26" spans="1:10" x14ac:dyDescent="0.25">
      <c r="A26" s="9"/>
      <c r="B26" s="10"/>
      <c r="H26" s="10"/>
      <c r="I26" s="10"/>
    </row>
    <row r="27" spans="1:10" x14ac:dyDescent="0.25">
      <c r="A27" s="9">
        <v>30</v>
      </c>
      <c r="B27" s="10" t="s">
        <v>64</v>
      </c>
      <c r="C27" s="11">
        <v>2</v>
      </c>
      <c r="D27" s="11" t="s">
        <v>78</v>
      </c>
      <c r="E27" s="9" t="s">
        <v>5</v>
      </c>
      <c r="F27" s="9" t="s">
        <v>7</v>
      </c>
      <c r="G27" s="10" t="s">
        <v>58</v>
      </c>
      <c r="H27" s="10" t="s">
        <v>55</v>
      </c>
      <c r="I27" s="10" t="s">
        <v>110</v>
      </c>
      <c r="J27" s="13" t="s">
        <v>134</v>
      </c>
    </row>
    <row r="28" spans="1:10" x14ac:dyDescent="0.25">
      <c r="A28" s="9">
        <v>31</v>
      </c>
      <c r="B28" s="10" t="s">
        <v>30</v>
      </c>
      <c r="C28" s="11">
        <v>10</v>
      </c>
      <c r="D28" s="11" t="s">
        <v>79</v>
      </c>
      <c r="E28" s="9" t="s">
        <v>5</v>
      </c>
      <c r="F28" s="9" t="s">
        <v>7</v>
      </c>
      <c r="G28" s="10" t="s">
        <v>58</v>
      </c>
      <c r="H28" s="10" t="s">
        <v>55</v>
      </c>
      <c r="I28" s="10" t="s">
        <v>110</v>
      </c>
      <c r="J28" s="13" t="s">
        <v>135</v>
      </c>
    </row>
    <row r="29" spans="1:10" x14ac:dyDescent="0.25">
      <c r="A29" s="9">
        <v>32</v>
      </c>
      <c r="B29" s="17" t="s">
        <v>31</v>
      </c>
      <c r="C29" s="11">
        <v>10</v>
      </c>
      <c r="D29" s="11" t="s">
        <v>79</v>
      </c>
      <c r="E29" s="9" t="s">
        <v>5</v>
      </c>
      <c r="F29" s="9" t="s">
        <v>7</v>
      </c>
      <c r="G29" s="10" t="s">
        <v>58</v>
      </c>
      <c r="H29" s="10" t="s">
        <v>55</v>
      </c>
      <c r="I29" s="10" t="s">
        <v>110</v>
      </c>
      <c r="J29" s="12" t="s">
        <v>136</v>
      </c>
    </row>
    <row r="30" spans="1:10" x14ac:dyDescent="0.25">
      <c r="A30" s="9">
        <v>33</v>
      </c>
      <c r="B30" s="10" t="s">
        <v>53</v>
      </c>
      <c r="C30" s="11">
        <v>2</v>
      </c>
      <c r="D30" s="11" t="s">
        <v>78</v>
      </c>
      <c r="E30" s="9" t="s">
        <v>5</v>
      </c>
      <c r="F30" s="9" t="s">
        <v>7</v>
      </c>
      <c r="G30" s="10" t="s">
        <v>60</v>
      </c>
      <c r="H30" s="10" t="s">
        <v>55</v>
      </c>
      <c r="I30" s="10" t="s">
        <v>110</v>
      </c>
      <c r="J30" s="12" t="s">
        <v>137</v>
      </c>
    </row>
    <row r="31" spans="1:10" x14ac:dyDescent="0.25">
      <c r="A31" s="9">
        <v>34</v>
      </c>
      <c r="B31" s="10" t="s">
        <v>32</v>
      </c>
      <c r="C31" s="11">
        <v>2</v>
      </c>
      <c r="D31" s="11" t="s">
        <v>78</v>
      </c>
      <c r="E31" s="9" t="s">
        <v>5</v>
      </c>
      <c r="F31" s="9" t="s">
        <v>7</v>
      </c>
      <c r="G31" s="10" t="s">
        <v>60</v>
      </c>
      <c r="H31" s="10" t="s">
        <v>55</v>
      </c>
      <c r="I31" s="10" t="s">
        <v>110</v>
      </c>
      <c r="J31" s="12" t="s">
        <v>138</v>
      </c>
    </row>
    <row r="32" spans="1:10" x14ac:dyDescent="0.25">
      <c r="A32" s="9">
        <v>35</v>
      </c>
      <c r="B32" s="10" t="s">
        <v>33</v>
      </c>
      <c r="C32" s="11">
        <v>2</v>
      </c>
      <c r="D32" s="11" t="s">
        <v>78</v>
      </c>
      <c r="E32" s="9" t="s">
        <v>5</v>
      </c>
      <c r="F32" s="9" t="s">
        <v>7</v>
      </c>
      <c r="G32" s="10" t="s">
        <v>58</v>
      </c>
      <c r="H32" s="10" t="s">
        <v>55</v>
      </c>
      <c r="I32" s="10" t="s">
        <v>110</v>
      </c>
      <c r="J32" s="12" t="s">
        <v>139</v>
      </c>
    </row>
    <row r="33" spans="1:10" s="15" customFormat="1" x14ac:dyDescent="0.25">
      <c r="A33" s="9">
        <v>36</v>
      </c>
      <c r="B33" s="17" t="s">
        <v>169</v>
      </c>
      <c r="C33" s="11">
        <v>2</v>
      </c>
      <c r="D33" s="11" t="s">
        <v>78</v>
      </c>
      <c r="E33" s="9" t="s">
        <v>5</v>
      </c>
      <c r="F33" s="9" t="s">
        <v>7</v>
      </c>
      <c r="G33" s="10" t="s">
        <v>60</v>
      </c>
      <c r="H33" s="10" t="s">
        <v>55</v>
      </c>
      <c r="I33" s="10" t="s">
        <v>110</v>
      </c>
      <c r="J33" s="12" t="s">
        <v>171</v>
      </c>
    </row>
    <row r="34" spans="1:10" x14ac:dyDescent="0.25">
      <c r="A34" s="9">
        <v>37</v>
      </c>
      <c r="B34" s="17" t="s">
        <v>170</v>
      </c>
      <c r="C34" s="11">
        <v>2</v>
      </c>
      <c r="D34" s="11" t="s">
        <v>78</v>
      </c>
      <c r="E34" s="9" t="s">
        <v>5</v>
      </c>
      <c r="F34" s="9" t="s">
        <v>7</v>
      </c>
      <c r="G34" s="10" t="s">
        <v>60</v>
      </c>
      <c r="H34" s="10" t="s">
        <v>55</v>
      </c>
      <c r="I34" s="10" t="s">
        <v>110</v>
      </c>
      <c r="J34" s="12" t="s">
        <v>172</v>
      </c>
    </row>
    <row r="35" spans="1:10" x14ac:dyDescent="0.25">
      <c r="A35" s="9"/>
      <c r="B35" s="17"/>
      <c r="H35" s="10"/>
      <c r="I35" s="10"/>
      <c r="J35" s="12"/>
    </row>
    <row r="36" spans="1:10" x14ac:dyDescent="0.25">
      <c r="A36" s="9">
        <v>40</v>
      </c>
      <c r="B36" s="10" t="s">
        <v>34</v>
      </c>
      <c r="C36" s="11">
        <v>2</v>
      </c>
      <c r="D36" s="11" t="s">
        <v>78</v>
      </c>
      <c r="E36" s="9" t="s">
        <v>5</v>
      </c>
      <c r="F36" s="9" t="s">
        <v>7</v>
      </c>
      <c r="G36" s="10" t="s">
        <v>58</v>
      </c>
      <c r="H36" s="10" t="s">
        <v>55</v>
      </c>
      <c r="I36" s="10" t="s">
        <v>110</v>
      </c>
      <c r="J36" s="12" t="s">
        <v>140</v>
      </c>
    </row>
    <row r="37" spans="1:10" x14ac:dyDescent="0.25">
      <c r="A37" s="9">
        <v>41</v>
      </c>
      <c r="B37" s="10" t="s">
        <v>35</v>
      </c>
      <c r="C37" s="11">
        <v>2</v>
      </c>
      <c r="D37" s="11" t="s">
        <v>78</v>
      </c>
      <c r="E37" s="9" t="s">
        <v>4</v>
      </c>
      <c r="F37" s="9" t="s">
        <v>7</v>
      </c>
      <c r="G37" s="10" t="s">
        <v>60</v>
      </c>
      <c r="H37" s="10" t="s">
        <v>55</v>
      </c>
      <c r="I37" s="10" t="s">
        <v>110</v>
      </c>
      <c r="J37" s="12" t="s">
        <v>141</v>
      </c>
    </row>
    <row r="38" spans="1:10" x14ac:dyDescent="0.25">
      <c r="A38" s="9">
        <v>42</v>
      </c>
      <c r="B38" s="17" t="s">
        <v>36</v>
      </c>
      <c r="C38" s="11">
        <v>10</v>
      </c>
      <c r="D38" s="11" t="s">
        <v>79</v>
      </c>
      <c r="E38" s="9" t="s">
        <v>5</v>
      </c>
      <c r="F38" s="9" t="s">
        <v>7</v>
      </c>
      <c r="G38" s="10" t="s">
        <v>58</v>
      </c>
      <c r="H38" s="10" t="s">
        <v>55</v>
      </c>
      <c r="I38" s="10" t="s">
        <v>110</v>
      </c>
      <c r="J38" s="12" t="s">
        <v>142</v>
      </c>
    </row>
    <row r="39" spans="1:10" x14ac:dyDescent="0.25">
      <c r="A39" s="9">
        <v>43</v>
      </c>
      <c r="B39" s="10" t="s">
        <v>66</v>
      </c>
      <c r="C39" s="11">
        <v>2</v>
      </c>
      <c r="D39" s="11" t="s">
        <v>78</v>
      </c>
      <c r="E39" s="9" t="s">
        <v>5</v>
      </c>
      <c r="F39" s="9" t="s">
        <v>7</v>
      </c>
      <c r="G39" s="10" t="s">
        <v>58</v>
      </c>
      <c r="H39" s="10" t="s">
        <v>57</v>
      </c>
      <c r="I39" s="10" t="s">
        <v>110</v>
      </c>
      <c r="J39" s="12" t="s">
        <v>143</v>
      </c>
    </row>
    <row r="40" spans="1:10" x14ac:dyDescent="0.25">
      <c r="A40" s="9">
        <v>44</v>
      </c>
      <c r="B40" s="10" t="s">
        <v>67</v>
      </c>
      <c r="C40" s="11">
        <v>2</v>
      </c>
      <c r="D40" s="11" t="s">
        <v>78</v>
      </c>
      <c r="E40" s="9" t="s">
        <v>5</v>
      </c>
      <c r="F40" s="9" t="s">
        <v>7</v>
      </c>
      <c r="G40" s="10" t="s">
        <v>58</v>
      </c>
      <c r="H40" s="10" t="s">
        <v>57</v>
      </c>
      <c r="I40" s="10" t="s">
        <v>110</v>
      </c>
      <c r="J40" s="12" t="s">
        <v>144</v>
      </c>
    </row>
    <row r="41" spans="1:10" x14ac:dyDescent="0.25">
      <c r="A41" s="9">
        <v>45</v>
      </c>
      <c r="B41" s="10" t="s">
        <v>68</v>
      </c>
      <c r="C41" s="11">
        <v>2</v>
      </c>
      <c r="D41" s="11" t="s">
        <v>78</v>
      </c>
      <c r="E41" s="9" t="s">
        <v>5</v>
      </c>
      <c r="F41" s="9" t="s">
        <v>7</v>
      </c>
      <c r="G41" s="10" t="s">
        <v>58</v>
      </c>
      <c r="H41" s="10" t="s">
        <v>57</v>
      </c>
      <c r="I41" s="10" t="s">
        <v>110</v>
      </c>
      <c r="J41" s="12" t="s">
        <v>145</v>
      </c>
    </row>
    <row r="42" spans="1:10" x14ac:dyDescent="0.25">
      <c r="A42" s="9">
        <v>46</v>
      </c>
      <c r="B42" s="10" t="s">
        <v>69</v>
      </c>
      <c r="C42" s="11">
        <v>2</v>
      </c>
      <c r="D42" s="11" t="s">
        <v>78</v>
      </c>
      <c r="E42" s="9" t="s">
        <v>5</v>
      </c>
      <c r="F42" s="9" t="s">
        <v>7</v>
      </c>
      <c r="G42" s="10" t="s">
        <v>58</v>
      </c>
      <c r="H42" s="10" t="s">
        <v>57</v>
      </c>
      <c r="I42" s="10" t="s">
        <v>110</v>
      </c>
      <c r="J42" s="13" t="s">
        <v>146</v>
      </c>
    </row>
    <row r="43" spans="1:10" x14ac:dyDescent="0.25">
      <c r="A43" s="9">
        <v>47</v>
      </c>
      <c r="B43" s="10" t="s">
        <v>174</v>
      </c>
      <c r="C43" s="11">
        <v>6</v>
      </c>
      <c r="D43" s="11" t="s">
        <v>79</v>
      </c>
      <c r="E43" s="9" t="s">
        <v>5</v>
      </c>
      <c r="F43" s="9" t="s">
        <v>7</v>
      </c>
      <c r="G43" s="10" t="s">
        <v>58</v>
      </c>
      <c r="H43" s="10" t="s">
        <v>57</v>
      </c>
      <c r="I43" s="10" t="s">
        <v>110</v>
      </c>
      <c r="J43" s="13" t="s">
        <v>173</v>
      </c>
    </row>
    <row r="44" spans="1:10" ht="30" x14ac:dyDescent="0.25">
      <c r="A44" s="9">
        <v>48</v>
      </c>
      <c r="B44" s="10" t="s">
        <v>175</v>
      </c>
      <c r="C44" s="11">
        <v>2</v>
      </c>
      <c r="D44" s="11" t="s">
        <v>78</v>
      </c>
      <c r="E44" s="9" t="s">
        <v>5</v>
      </c>
      <c r="F44" s="9" t="s">
        <v>7</v>
      </c>
      <c r="G44" s="10" t="s">
        <v>58</v>
      </c>
      <c r="H44" s="10" t="s">
        <v>57</v>
      </c>
      <c r="I44" s="10" t="s">
        <v>110</v>
      </c>
      <c r="J44" s="13" t="s">
        <v>176</v>
      </c>
    </row>
    <row r="45" spans="1:10" x14ac:dyDescent="0.25">
      <c r="A45" s="9"/>
      <c r="B45" s="10"/>
      <c r="H45" s="10"/>
      <c r="I45" s="10"/>
    </row>
    <row r="46" spans="1:10" x14ac:dyDescent="0.25">
      <c r="A46" s="9">
        <v>50</v>
      </c>
      <c r="B46" s="17" t="s">
        <v>37</v>
      </c>
      <c r="C46" s="11">
        <v>10</v>
      </c>
      <c r="D46" s="11" t="s">
        <v>80</v>
      </c>
      <c r="E46" s="9" t="s">
        <v>4</v>
      </c>
      <c r="F46" s="9" t="s">
        <v>7</v>
      </c>
      <c r="G46" s="10" t="s">
        <v>60</v>
      </c>
      <c r="H46" s="10" t="s">
        <v>55</v>
      </c>
      <c r="I46" s="10" t="s">
        <v>110</v>
      </c>
      <c r="J46" s="13" t="s">
        <v>147</v>
      </c>
    </row>
    <row r="47" spans="1:10" x14ac:dyDescent="0.25">
      <c r="A47" s="9">
        <v>51</v>
      </c>
      <c r="B47" s="17" t="s">
        <v>38</v>
      </c>
      <c r="C47" s="11">
        <v>10</v>
      </c>
      <c r="D47" s="11" t="s">
        <v>80</v>
      </c>
      <c r="E47" s="9" t="s">
        <v>4</v>
      </c>
      <c r="F47" s="9" t="s">
        <v>7</v>
      </c>
      <c r="G47" s="10" t="s">
        <v>60</v>
      </c>
      <c r="H47" s="10" t="s">
        <v>55</v>
      </c>
      <c r="I47" s="10" t="s">
        <v>110</v>
      </c>
      <c r="J47" s="13" t="s">
        <v>148</v>
      </c>
    </row>
    <row r="48" spans="1:10" x14ac:dyDescent="0.25">
      <c r="A48" s="9">
        <v>52</v>
      </c>
      <c r="B48" s="17" t="s">
        <v>39</v>
      </c>
      <c r="C48" s="11">
        <v>10</v>
      </c>
      <c r="D48" s="11" t="s">
        <v>80</v>
      </c>
      <c r="E48" s="9" t="s">
        <v>4</v>
      </c>
      <c r="F48" s="9" t="s">
        <v>7</v>
      </c>
      <c r="G48" s="10" t="s">
        <v>60</v>
      </c>
      <c r="H48" s="10" t="s">
        <v>55</v>
      </c>
      <c r="I48" s="10" t="s">
        <v>110</v>
      </c>
      <c r="J48" s="13" t="s">
        <v>149</v>
      </c>
    </row>
    <row r="49" spans="1:10" x14ac:dyDescent="0.25">
      <c r="A49" s="9">
        <v>53</v>
      </c>
      <c r="B49" s="17" t="s">
        <v>40</v>
      </c>
      <c r="C49" s="11">
        <v>10</v>
      </c>
      <c r="D49" s="11" t="s">
        <v>80</v>
      </c>
      <c r="E49" s="9" t="s">
        <v>4</v>
      </c>
      <c r="F49" s="9" t="s">
        <v>7</v>
      </c>
      <c r="G49" s="10" t="s">
        <v>60</v>
      </c>
      <c r="H49" s="10" t="s">
        <v>55</v>
      </c>
      <c r="I49" s="10" t="s">
        <v>110</v>
      </c>
      <c r="J49" s="13" t="s">
        <v>150</v>
      </c>
    </row>
    <row r="50" spans="1:10" x14ac:dyDescent="0.25">
      <c r="A50" s="9"/>
      <c r="B50" s="10"/>
      <c r="H50" s="10"/>
      <c r="I50" s="10"/>
    </row>
    <row r="51" spans="1:10" x14ac:dyDescent="0.25">
      <c r="A51" s="9">
        <v>60</v>
      </c>
      <c r="B51" s="10" t="s">
        <v>41</v>
      </c>
      <c r="C51" s="11">
        <v>4</v>
      </c>
      <c r="D51" s="11" t="s">
        <v>81</v>
      </c>
      <c r="E51" s="9" t="s">
        <v>4</v>
      </c>
      <c r="F51" s="9" t="s">
        <v>7</v>
      </c>
      <c r="G51" s="10" t="s">
        <v>60</v>
      </c>
      <c r="H51" s="10" t="s">
        <v>55</v>
      </c>
      <c r="I51" s="10" t="s">
        <v>110</v>
      </c>
      <c r="J51" s="13" t="s">
        <v>151</v>
      </c>
    </row>
    <row r="52" spans="1:10" x14ac:dyDescent="0.25">
      <c r="A52" s="9">
        <v>61</v>
      </c>
      <c r="B52" s="10" t="s">
        <v>42</v>
      </c>
      <c r="C52" s="11">
        <v>4</v>
      </c>
      <c r="D52" s="11" t="s">
        <v>81</v>
      </c>
      <c r="E52" s="9" t="s">
        <v>4</v>
      </c>
      <c r="F52" s="9" t="s">
        <v>7</v>
      </c>
      <c r="G52" s="10" t="s">
        <v>60</v>
      </c>
      <c r="H52" s="10" t="s">
        <v>55</v>
      </c>
      <c r="I52" s="10" t="s">
        <v>110</v>
      </c>
      <c r="J52" s="13" t="s">
        <v>152</v>
      </c>
    </row>
    <row r="53" spans="1:10" x14ac:dyDescent="0.25">
      <c r="A53" s="9">
        <v>62</v>
      </c>
      <c r="B53" s="10" t="s">
        <v>43</v>
      </c>
      <c r="C53" s="11">
        <v>4</v>
      </c>
      <c r="D53" s="11" t="s">
        <v>81</v>
      </c>
      <c r="E53" s="9" t="s">
        <v>4</v>
      </c>
      <c r="F53" s="9" t="s">
        <v>7</v>
      </c>
      <c r="G53" s="10" t="s">
        <v>60</v>
      </c>
      <c r="H53" s="10" t="s">
        <v>55</v>
      </c>
      <c r="I53" s="10" t="s">
        <v>110</v>
      </c>
      <c r="J53" s="13" t="s">
        <v>154</v>
      </c>
    </row>
    <row r="54" spans="1:10" x14ac:dyDescent="0.25">
      <c r="A54" s="9">
        <v>63</v>
      </c>
      <c r="B54" s="10" t="s">
        <v>44</v>
      </c>
      <c r="C54" s="11">
        <v>4</v>
      </c>
      <c r="D54" s="11" t="s">
        <v>81</v>
      </c>
      <c r="E54" s="9" t="s">
        <v>4</v>
      </c>
      <c r="F54" s="9" t="s">
        <v>7</v>
      </c>
      <c r="G54" s="10" t="s">
        <v>60</v>
      </c>
      <c r="H54" s="10" t="s">
        <v>55</v>
      </c>
      <c r="I54" s="10" t="s">
        <v>110</v>
      </c>
      <c r="J54" s="13" t="s">
        <v>155</v>
      </c>
    </row>
    <row r="55" spans="1:10" x14ac:dyDescent="0.25">
      <c r="A55" s="9">
        <v>64</v>
      </c>
      <c r="B55" s="10" t="s">
        <v>45</v>
      </c>
      <c r="C55" s="11">
        <v>4</v>
      </c>
      <c r="D55" s="11" t="s">
        <v>81</v>
      </c>
      <c r="E55" s="9" t="s">
        <v>4</v>
      </c>
      <c r="F55" s="9" t="s">
        <v>7</v>
      </c>
      <c r="G55" s="10" t="s">
        <v>60</v>
      </c>
      <c r="H55" s="10" t="s">
        <v>55</v>
      </c>
      <c r="I55" s="10" t="s">
        <v>110</v>
      </c>
      <c r="J55" s="13" t="s">
        <v>153</v>
      </c>
    </row>
    <row r="56" spans="1:10" x14ac:dyDescent="0.25">
      <c r="A56" s="9">
        <v>65</v>
      </c>
      <c r="B56" s="10" t="s">
        <v>46</v>
      </c>
      <c r="C56" s="11">
        <v>4</v>
      </c>
      <c r="D56" s="11" t="s">
        <v>81</v>
      </c>
      <c r="E56" s="9" t="s">
        <v>4</v>
      </c>
      <c r="F56" s="9" t="s">
        <v>7</v>
      </c>
      <c r="G56" s="10" t="s">
        <v>60</v>
      </c>
      <c r="H56" s="10" t="s">
        <v>55</v>
      </c>
      <c r="I56" s="10" t="s">
        <v>110</v>
      </c>
      <c r="J56" s="13" t="s">
        <v>156</v>
      </c>
    </row>
    <row r="57" spans="1:10" x14ac:dyDescent="0.25">
      <c r="A57" s="9">
        <v>66</v>
      </c>
      <c r="B57" s="10" t="s">
        <v>47</v>
      </c>
      <c r="C57" s="11">
        <v>4</v>
      </c>
      <c r="D57" s="11" t="s">
        <v>81</v>
      </c>
      <c r="E57" s="9" t="s">
        <v>4</v>
      </c>
      <c r="F57" s="9" t="s">
        <v>7</v>
      </c>
      <c r="G57" s="10" t="s">
        <v>60</v>
      </c>
      <c r="H57" s="10" t="s">
        <v>55</v>
      </c>
      <c r="I57" s="10" t="s">
        <v>110</v>
      </c>
      <c r="J57" s="13" t="s">
        <v>157</v>
      </c>
    </row>
    <row r="58" spans="1:10" x14ac:dyDescent="0.25">
      <c r="A58" s="9">
        <v>67</v>
      </c>
      <c r="B58" s="10" t="s">
        <v>48</v>
      </c>
      <c r="C58" s="11">
        <v>2</v>
      </c>
      <c r="D58" s="11" t="s">
        <v>78</v>
      </c>
      <c r="E58" s="9" t="s">
        <v>4</v>
      </c>
      <c r="F58" s="9" t="s">
        <v>7</v>
      </c>
      <c r="G58" s="10" t="s">
        <v>60</v>
      </c>
      <c r="H58" s="10" t="s">
        <v>55</v>
      </c>
      <c r="I58" s="10" t="s">
        <v>110</v>
      </c>
      <c r="J58" s="13" t="s">
        <v>158</v>
      </c>
    </row>
    <row r="59" spans="1:10" x14ac:dyDescent="0.25">
      <c r="A59" s="9">
        <v>68</v>
      </c>
      <c r="B59" s="10" t="s">
        <v>49</v>
      </c>
      <c r="C59" s="11">
        <v>2</v>
      </c>
      <c r="D59" s="11" t="s">
        <v>78</v>
      </c>
      <c r="E59" s="9" t="s">
        <v>4</v>
      </c>
      <c r="F59" s="9" t="s">
        <v>7</v>
      </c>
      <c r="G59" s="10" t="s">
        <v>60</v>
      </c>
      <c r="H59" s="10" t="s">
        <v>55</v>
      </c>
      <c r="I59" s="10" t="s">
        <v>110</v>
      </c>
      <c r="J59" s="13" t="s">
        <v>159</v>
      </c>
    </row>
    <row r="60" spans="1:10" x14ac:dyDescent="0.25">
      <c r="A60" s="9">
        <v>69</v>
      </c>
      <c r="B60" s="10" t="s">
        <v>50</v>
      </c>
      <c r="C60" s="11">
        <v>2</v>
      </c>
      <c r="D60" s="11" t="s">
        <v>78</v>
      </c>
      <c r="E60" s="9" t="s">
        <v>4</v>
      </c>
      <c r="F60" s="9" t="s">
        <v>7</v>
      </c>
      <c r="G60" s="10" t="s">
        <v>60</v>
      </c>
      <c r="H60" s="10" t="s">
        <v>55</v>
      </c>
      <c r="I60" s="10" t="s">
        <v>110</v>
      </c>
      <c r="J60" s="13" t="s">
        <v>160</v>
      </c>
    </row>
    <row r="61" spans="1:10" x14ac:dyDescent="0.25">
      <c r="A61" s="9">
        <v>70</v>
      </c>
      <c r="B61" s="10" t="s">
        <v>51</v>
      </c>
      <c r="C61" s="11">
        <v>2</v>
      </c>
      <c r="D61" s="11" t="s">
        <v>0</v>
      </c>
      <c r="E61" s="9" t="s">
        <v>4</v>
      </c>
      <c r="F61" s="9" t="s">
        <v>7</v>
      </c>
      <c r="G61" s="10" t="s">
        <v>60</v>
      </c>
      <c r="H61" s="10" t="s">
        <v>55</v>
      </c>
      <c r="I61" s="10" t="s">
        <v>110</v>
      </c>
      <c r="J61" s="13" t="s">
        <v>161</v>
      </c>
    </row>
    <row r="62" spans="1:10" x14ac:dyDescent="0.25">
      <c r="A62" s="9">
        <v>71</v>
      </c>
      <c r="B62" s="10" t="s">
        <v>65</v>
      </c>
      <c r="C62" s="11">
        <v>2</v>
      </c>
      <c r="D62" s="11" t="s">
        <v>78</v>
      </c>
      <c r="E62" s="9" t="s">
        <v>4</v>
      </c>
      <c r="F62" s="9" t="s">
        <v>7</v>
      </c>
      <c r="G62" s="10" t="s">
        <v>60</v>
      </c>
      <c r="H62" s="10" t="s">
        <v>55</v>
      </c>
      <c r="I62" s="10" t="s">
        <v>110</v>
      </c>
      <c r="J62" s="13" t="s">
        <v>162</v>
      </c>
    </row>
    <row r="63" spans="1:10" x14ac:dyDescent="0.25">
      <c r="A63" s="9">
        <v>72</v>
      </c>
      <c r="B63" s="10" t="s">
        <v>52</v>
      </c>
      <c r="C63" s="11">
        <v>2</v>
      </c>
      <c r="D63" s="11" t="s">
        <v>0</v>
      </c>
      <c r="E63" s="9" t="s">
        <v>4</v>
      </c>
      <c r="F63" s="9" t="s">
        <v>7</v>
      </c>
      <c r="G63" s="10" t="s">
        <v>60</v>
      </c>
      <c r="H63" s="10" t="s">
        <v>55</v>
      </c>
      <c r="I63" s="10" t="s">
        <v>110</v>
      </c>
      <c r="J63" s="13" t="s">
        <v>163</v>
      </c>
    </row>
    <row r="64" spans="1:10" x14ac:dyDescent="0.25">
      <c r="A64" s="9">
        <v>73</v>
      </c>
      <c r="B64" s="10" t="s">
        <v>177</v>
      </c>
      <c r="C64" s="11">
        <v>2</v>
      </c>
      <c r="D64" s="11" t="s">
        <v>78</v>
      </c>
      <c r="E64" s="9" t="s">
        <v>4</v>
      </c>
      <c r="F64" s="9" t="s">
        <v>7</v>
      </c>
      <c r="G64" s="10" t="s">
        <v>60</v>
      </c>
      <c r="H64" s="10" t="s">
        <v>55</v>
      </c>
      <c r="I64" s="10" t="s">
        <v>110</v>
      </c>
      <c r="J64" s="13" t="s">
        <v>190</v>
      </c>
    </row>
    <row r="65" spans="1:10" x14ac:dyDescent="0.25">
      <c r="A65" s="9">
        <v>74</v>
      </c>
      <c r="B65" s="10" t="s">
        <v>178</v>
      </c>
      <c r="C65" s="11">
        <v>2</v>
      </c>
      <c r="D65" s="11" t="s">
        <v>78</v>
      </c>
      <c r="E65" s="9" t="s">
        <v>4</v>
      </c>
      <c r="F65" s="9" t="s">
        <v>7</v>
      </c>
      <c r="G65" s="10" t="s">
        <v>60</v>
      </c>
      <c r="H65" s="10" t="s">
        <v>55</v>
      </c>
      <c r="I65" s="10" t="s">
        <v>110</v>
      </c>
      <c r="J65" s="13" t="s">
        <v>189</v>
      </c>
    </row>
    <row r="66" spans="1:10" x14ac:dyDescent="0.25">
      <c r="A66" s="9">
        <v>75</v>
      </c>
      <c r="B66" s="10" t="s">
        <v>179</v>
      </c>
      <c r="C66" s="11">
        <v>2</v>
      </c>
      <c r="D66" s="11" t="s">
        <v>78</v>
      </c>
      <c r="E66" s="9" t="s">
        <v>4</v>
      </c>
      <c r="F66" s="9" t="s">
        <v>7</v>
      </c>
      <c r="G66" s="10" t="s">
        <v>60</v>
      </c>
      <c r="H66" s="10" t="s">
        <v>55</v>
      </c>
      <c r="I66" s="10" t="s">
        <v>110</v>
      </c>
      <c r="J66" s="13" t="s">
        <v>188</v>
      </c>
    </row>
    <row r="67" spans="1:10" x14ac:dyDescent="0.25">
      <c r="A67" s="9">
        <v>76</v>
      </c>
      <c r="B67" s="10" t="s">
        <v>180</v>
      </c>
      <c r="C67" s="11">
        <v>2</v>
      </c>
      <c r="D67" s="11" t="s">
        <v>78</v>
      </c>
      <c r="E67" s="9" t="s">
        <v>4</v>
      </c>
      <c r="F67" s="9" t="s">
        <v>7</v>
      </c>
      <c r="G67" s="10" t="s">
        <v>60</v>
      </c>
      <c r="H67" s="10" t="s">
        <v>55</v>
      </c>
      <c r="I67" s="10" t="s">
        <v>110</v>
      </c>
      <c r="J67" s="13" t="s">
        <v>187</v>
      </c>
    </row>
    <row r="68" spans="1:10" x14ac:dyDescent="0.25">
      <c r="A68" s="9">
        <v>77</v>
      </c>
      <c r="B68" s="10" t="s">
        <v>181</v>
      </c>
      <c r="C68" s="11">
        <v>2</v>
      </c>
      <c r="D68" s="11" t="s">
        <v>78</v>
      </c>
      <c r="E68" s="9" t="s">
        <v>4</v>
      </c>
      <c r="F68" s="9" t="s">
        <v>7</v>
      </c>
      <c r="G68" s="10" t="s">
        <v>60</v>
      </c>
      <c r="H68" s="10" t="s">
        <v>55</v>
      </c>
      <c r="I68" s="10" t="s">
        <v>110</v>
      </c>
      <c r="J68" s="13" t="s">
        <v>184</v>
      </c>
    </row>
    <row r="69" spans="1:10" x14ac:dyDescent="0.25">
      <c r="A69" s="9">
        <v>78</v>
      </c>
      <c r="B69" s="10" t="s">
        <v>182</v>
      </c>
      <c r="C69" s="11">
        <v>2</v>
      </c>
      <c r="D69" s="11" t="s">
        <v>0</v>
      </c>
      <c r="E69" s="9" t="s">
        <v>4</v>
      </c>
      <c r="F69" s="9" t="s">
        <v>7</v>
      </c>
      <c r="G69" s="10" t="s">
        <v>60</v>
      </c>
      <c r="H69" s="10" t="s">
        <v>55</v>
      </c>
      <c r="I69" s="10" t="s">
        <v>110</v>
      </c>
      <c r="J69" s="13" t="s">
        <v>185</v>
      </c>
    </row>
    <row r="70" spans="1:10" x14ac:dyDescent="0.25">
      <c r="A70" s="9">
        <v>79</v>
      </c>
      <c r="B70" s="10" t="s">
        <v>183</v>
      </c>
      <c r="C70" s="11">
        <v>2</v>
      </c>
      <c r="D70" s="11" t="s">
        <v>0</v>
      </c>
      <c r="E70" s="9" t="s">
        <v>4</v>
      </c>
      <c r="F70" s="9" t="s">
        <v>7</v>
      </c>
      <c r="G70" s="10" t="s">
        <v>60</v>
      </c>
      <c r="H70" s="10" t="s">
        <v>55</v>
      </c>
      <c r="I70" s="10" t="s">
        <v>110</v>
      </c>
      <c r="J70" s="13" t="s">
        <v>186</v>
      </c>
    </row>
    <row r="71" spans="1:10" x14ac:dyDescent="0.25">
      <c r="A71" s="9">
        <v>80</v>
      </c>
      <c r="B71" s="10" t="s">
        <v>191</v>
      </c>
      <c r="C71" s="11">
        <v>2</v>
      </c>
      <c r="D71" s="11" t="s">
        <v>0</v>
      </c>
      <c r="E71" s="9" t="s">
        <v>4</v>
      </c>
      <c r="F71" s="9" t="s">
        <v>7</v>
      </c>
      <c r="G71" s="10" t="s">
        <v>60</v>
      </c>
      <c r="H71" s="10" t="s">
        <v>55</v>
      </c>
      <c r="I71" s="10" t="s">
        <v>110</v>
      </c>
      <c r="J71" s="13" t="s">
        <v>192</v>
      </c>
    </row>
    <row r="72" spans="1:10" x14ac:dyDescent="0.25">
      <c r="I72" s="10"/>
    </row>
    <row r="73" spans="1:10" x14ac:dyDescent="0.25">
      <c r="A73" s="18">
        <v>499</v>
      </c>
      <c r="B73" s="14" t="s">
        <v>56</v>
      </c>
      <c r="C73" s="11">
        <v>30</v>
      </c>
      <c r="D73" s="11" t="s">
        <v>2</v>
      </c>
      <c r="E73" s="9" t="s">
        <v>5</v>
      </c>
      <c r="F73" s="9" t="s">
        <v>7</v>
      </c>
      <c r="G73" s="10" t="s">
        <v>60</v>
      </c>
      <c r="H73" s="14" t="s">
        <v>57</v>
      </c>
      <c r="I73" s="10" t="s">
        <v>110</v>
      </c>
      <c r="J73" s="13" t="s">
        <v>164</v>
      </c>
    </row>
    <row r="74" spans="1:10" x14ac:dyDescent="0.25">
      <c r="I74" s="10"/>
    </row>
    <row r="75" spans="1:10" x14ac:dyDescent="0.25">
      <c r="A75" s="18">
        <v>999</v>
      </c>
      <c r="B75" s="14" t="s">
        <v>206</v>
      </c>
      <c r="D75" s="11" t="s">
        <v>2</v>
      </c>
      <c r="E75" s="9" t="s">
        <v>5</v>
      </c>
      <c r="F75" s="9" t="s">
        <v>7</v>
      </c>
      <c r="G75" s="10" t="s">
        <v>60</v>
      </c>
      <c r="I75" s="10"/>
    </row>
    <row r="76" spans="1:10" x14ac:dyDescent="0.25">
      <c r="I76" s="10"/>
    </row>
    <row r="77" spans="1:10" x14ac:dyDescent="0.25">
      <c r="A77" s="18">
        <v>1999</v>
      </c>
      <c r="B77" s="14" t="s">
        <v>56</v>
      </c>
      <c r="C77" s="11">
        <v>30</v>
      </c>
      <c r="D77" s="11" t="s">
        <v>2</v>
      </c>
      <c r="E77" s="9" t="s">
        <v>5</v>
      </c>
      <c r="F77" s="9" t="s">
        <v>7</v>
      </c>
      <c r="G77" s="10" t="s">
        <v>60</v>
      </c>
      <c r="H77" s="14" t="s">
        <v>57</v>
      </c>
      <c r="I77" s="10" t="s">
        <v>193</v>
      </c>
      <c r="J77" s="13" t="s">
        <v>164</v>
      </c>
    </row>
    <row r="78" spans="1:10" x14ac:dyDescent="0.25">
      <c r="I78" s="10"/>
    </row>
    <row r="79" spans="1:10" x14ac:dyDescent="0.25">
      <c r="A79" s="18">
        <v>2000</v>
      </c>
      <c r="B79" s="14" t="s">
        <v>194</v>
      </c>
      <c r="C79" s="11">
        <v>2</v>
      </c>
      <c r="D79" s="11" t="s">
        <v>78</v>
      </c>
      <c r="E79" s="9" t="s">
        <v>4</v>
      </c>
      <c r="F79" s="9" t="s">
        <v>7</v>
      </c>
      <c r="G79" s="10" t="s">
        <v>60</v>
      </c>
      <c r="H79" s="10" t="s">
        <v>55</v>
      </c>
      <c r="I79" s="10" t="s">
        <v>199</v>
      </c>
      <c r="J79" s="13" t="s">
        <v>200</v>
      </c>
    </row>
    <row r="80" spans="1:10" x14ac:dyDescent="0.25">
      <c r="A80" s="18">
        <v>2001</v>
      </c>
      <c r="B80" s="14" t="s">
        <v>195</v>
      </c>
      <c r="C80" s="11">
        <v>2</v>
      </c>
      <c r="D80" s="11" t="s">
        <v>78</v>
      </c>
      <c r="E80" s="9" t="s">
        <v>4</v>
      </c>
      <c r="F80" s="9" t="s">
        <v>7</v>
      </c>
      <c r="G80" s="10" t="s">
        <v>60</v>
      </c>
      <c r="H80" s="10" t="s">
        <v>55</v>
      </c>
      <c r="I80" s="10" t="s">
        <v>199</v>
      </c>
      <c r="J80" s="13" t="s">
        <v>201</v>
      </c>
    </row>
    <row r="81" spans="1:10" x14ac:dyDescent="0.25">
      <c r="A81" s="18">
        <v>2002</v>
      </c>
      <c r="B81" s="14" t="s">
        <v>196</v>
      </c>
      <c r="C81" s="11">
        <v>2</v>
      </c>
      <c r="D81" s="11" t="s">
        <v>78</v>
      </c>
      <c r="E81" s="9" t="s">
        <v>4</v>
      </c>
      <c r="F81" s="9" t="s">
        <v>7</v>
      </c>
      <c r="G81" s="10" t="s">
        <v>60</v>
      </c>
      <c r="H81" s="10" t="s">
        <v>55</v>
      </c>
      <c r="I81" s="10" t="s">
        <v>199</v>
      </c>
      <c r="J81" s="13" t="s">
        <v>202</v>
      </c>
    </row>
    <row r="82" spans="1:10" x14ac:dyDescent="0.25">
      <c r="I82" s="10"/>
    </row>
    <row r="83" spans="1:10" x14ac:dyDescent="0.25">
      <c r="A83" s="18">
        <v>2100</v>
      </c>
      <c r="B83" s="14" t="s">
        <v>197</v>
      </c>
      <c r="C83" s="11">
        <v>4</v>
      </c>
      <c r="D83" s="11" t="s">
        <v>81</v>
      </c>
      <c r="E83" s="9" t="s">
        <v>4</v>
      </c>
      <c r="F83" s="9" t="s">
        <v>7</v>
      </c>
      <c r="G83" s="10" t="s">
        <v>60</v>
      </c>
      <c r="H83" s="10" t="s">
        <v>55</v>
      </c>
      <c r="I83" s="10" t="s">
        <v>199</v>
      </c>
      <c r="J83" s="13" t="s">
        <v>198</v>
      </c>
    </row>
    <row r="84" spans="1:10" x14ac:dyDescent="0.25">
      <c r="I84" s="10"/>
    </row>
    <row r="85" spans="1:10" x14ac:dyDescent="0.25">
      <c r="A85" s="18">
        <v>2499</v>
      </c>
      <c r="B85" s="14" t="s">
        <v>56</v>
      </c>
      <c r="C85" s="11">
        <v>30</v>
      </c>
      <c r="D85" s="11" t="s">
        <v>2</v>
      </c>
      <c r="E85" s="9" t="s">
        <v>5</v>
      </c>
      <c r="F85" s="9" t="s">
        <v>7</v>
      </c>
      <c r="G85" s="10" t="s">
        <v>60</v>
      </c>
      <c r="H85" s="14" t="s">
        <v>57</v>
      </c>
      <c r="I85" s="10" t="s">
        <v>199</v>
      </c>
      <c r="J85" s="13" t="s">
        <v>164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topLeftCell="A61" workbookViewId="0">
      <selection activeCell="B5" sqref="B5"/>
    </sheetView>
  </sheetViews>
  <sheetFormatPr defaultRowHeight="15" x14ac:dyDescent="0.25"/>
  <cols>
    <col min="1" max="1" width="9.140625" style="4"/>
    <col min="2" max="2" width="73.5703125" customWidth="1"/>
    <col min="8" max="8" width="9.140625" style="6"/>
  </cols>
  <sheetData>
    <row r="1" spans="1:8" x14ac:dyDescent="0.25">
      <c r="B1" s="3" t="s">
        <v>11</v>
      </c>
    </row>
    <row r="2" spans="1:8" x14ac:dyDescent="0.25">
      <c r="A2">
        <v>40</v>
      </c>
      <c r="B2" s="1" t="s">
        <v>9</v>
      </c>
    </row>
    <row r="3" spans="1:8" s="4" customFormat="1" x14ac:dyDescent="0.25">
      <c r="B3" s="2" t="s">
        <v>10</v>
      </c>
      <c r="H3" s="6"/>
    </row>
    <row r="4" spans="1:8" s="7" customFormat="1" x14ac:dyDescent="0.25">
      <c r="B4" s="5" t="s">
        <v>63</v>
      </c>
      <c r="H4" s="8"/>
    </row>
    <row r="5" spans="1:8" s="7" customFormat="1" x14ac:dyDescent="0.25">
      <c r="B5" s="8" t="str">
        <f>IF('Standard Config Parameters'!A3&lt;&gt;0,CONCATENATE("  PARAM_",UPPER(SUBSTITUTE('Standard Config Parameters'!B3," ","_")),REPT(" ",$A$2-LEN('Standard Config Parameters'!B3))," = ",'Standard Config Parameters'!A3,",  // 0x",DEC2HEX('Standard Config Parameters'!A3),""),IF(AND('Standard Config Parameters'!B3=0,'Standard Config Parameters'!B4=0),"} tParameter_ID;",""))</f>
        <v xml:space="preserve">  PARAM_TEXT_MODEL                               = 1,  // 0x1</v>
      </c>
    </row>
    <row r="6" spans="1:8" x14ac:dyDescent="0.25">
      <c r="B6" s="8" t="str">
        <f>IF('Standard Config Parameters'!A4&lt;&gt;0,CONCATENATE("  PARAM_",UPPER(SUBSTITUTE('Standard Config Parameters'!B4," ","_")),REPT(" ",$A$2-LEN('Standard Config Parameters'!B4))," = ",'Standard Config Parameters'!A4,",  // 0x",DEC2HEX('Standard Config Parameters'!A4),""),IF(AND('Standard Config Parameters'!B4=0,'Standard Config Parameters'!B5=0),"} tParameter_ID;",""))</f>
        <v xml:space="preserve">  PARAM_TEXT_SERIAL                              = 2,  // 0x2</v>
      </c>
      <c r="H6"/>
    </row>
    <row r="7" spans="1:8" x14ac:dyDescent="0.25">
      <c r="B7" s="8" t="str">
        <f>IF('Standard Config Parameters'!A5&lt;&gt;0,CONCATENATE("  PARAM_",UPPER(SUBSTITUTE('Standard Config Parameters'!B5," ","_")),REPT(" ",$A$2-LEN('Standard Config Parameters'!B5))," = ",'Standard Config Parameters'!A5,",  // 0x",DEC2HEX('Standard Config Parameters'!A5),""),IF(AND('Standard Config Parameters'!B5=0,'Standard Config Parameters'!B6=0),"} tParameter_ID;",""))</f>
        <v xml:space="preserve">  PARAM_PRODUCT_ID                               = 3,  // 0x3</v>
      </c>
      <c r="H7"/>
    </row>
    <row r="8" spans="1:8" x14ac:dyDescent="0.25">
      <c r="B8" s="8" t="str">
        <f>IF('Standard Config Parameters'!A6&lt;&gt;0,CONCATENATE("  PARAM_",UPPER(SUBSTITUTE('Standard Config Parameters'!B6," ","_")),REPT(" ",$A$2-LEN('Standard Config Parameters'!B6))," = ",'Standard Config Parameters'!A6,",  // 0x",DEC2HEX('Standard Config Parameters'!A6),""),IF(AND('Standard Config Parameters'!B6=0,'Standard Config Parameters'!B7=0),"} tParameter_ID;",""))</f>
        <v xml:space="preserve">  PARAM_BRAND                                    = 4,  // 0x4</v>
      </c>
      <c r="H8"/>
    </row>
    <row r="9" spans="1:8" x14ac:dyDescent="0.25">
      <c r="B9" s="8" t="str">
        <f>IF('Standard Config Parameters'!A7&lt;&gt;0,CONCATENATE("  PARAM_",UPPER(SUBSTITUTE('Standard Config Parameters'!B7," ","_")),REPT(" ",$A$2-LEN('Standard Config Parameters'!B7))," = ",'Standard Config Parameters'!A7,",  // 0x",DEC2HEX('Standard Config Parameters'!A7),""),IF(AND('Standard Config Parameters'!B7=0,'Standard Config Parameters'!B8=0),"} tParameter_ID;",""))</f>
        <v xml:space="preserve">  PARAM_LANGUAGE                                 = 5,  // 0x5</v>
      </c>
      <c r="H9"/>
    </row>
    <row r="10" spans="1:8" x14ac:dyDescent="0.25">
      <c r="B10" s="8" t="str">
        <f>IF('Standard Config Parameters'!A8&lt;&gt;0,CONCATENATE("  PARAM_",UPPER(SUBSTITUTE('Standard Config Parameters'!B8," ","_")),REPT(" ",$A$2-LEN('Standard Config Parameters'!B8))," = ",'Standard Config Parameters'!A8,",  // 0x",DEC2HEX('Standard Config Parameters'!A8),""),IF(AND('Standard Config Parameters'!B8=0,'Standard Config Parameters'!B9=0),"} tParameter_ID;",""))</f>
        <v xml:space="preserve">  PARAM_CHARGER_FIRMWARE                         = 9,  // 0x9</v>
      </c>
      <c r="H10"/>
    </row>
    <row r="11" spans="1:8" x14ac:dyDescent="0.25">
      <c r="B11" s="8" t="str">
        <f>IF('Standard Config Parameters'!A9&lt;&gt;0,CONCATENATE("  PARAM_",UPPER(SUBSTITUTE('Standard Config Parameters'!B9," ","_")),REPT(" ",$A$2-LEN('Standard Config Parameters'!B9))," = ",'Standard Config Parameters'!A9,",  // 0x",DEC2HEX('Standard Config Parameters'!A9),""),IF(AND('Standard Config Parameters'!B9=0,'Standard Config Parameters'!B10=0),"} tParameter_ID;",""))</f>
        <v/>
      </c>
      <c r="H11"/>
    </row>
    <row r="12" spans="1:8" x14ac:dyDescent="0.25">
      <c r="B12" s="8" t="str">
        <f>IF('Standard Config Parameters'!A10&lt;&gt;0,CONCATENATE("  PARAM_",UPPER(SUBSTITUTE('Standard Config Parameters'!B10," ","_")),REPT(" ",$A$2-LEN('Standard Config Parameters'!B10))," = ",'Standard Config Parameters'!A10,",  // 0x",DEC2HEX('Standard Config Parameters'!A10),""),IF(AND('Standard Config Parameters'!B10=0,'Standard Config Parameters'!B11=0),"} tParameter_ID;",""))</f>
        <v xml:space="preserve">  PARAM_OPTION_EC_WATER                          = 10,  // 0xA</v>
      </c>
      <c r="H12"/>
    </row>
    <row r="13" spans="1:8" x14ac:dyDescent="0.25">
      <c r="B13" s="8" t="str">
        <f>IF('Standard Config Parameters'!A11&lt;&gt;0,CONCATENATE("  PARAM_",UPPER(SUBSTITUTE('Standard Config Parameters'!B11," ","_")),REPT(" ",$A$2-LEN('Standard Config Parameters'!B11))," = ",'Standard Config Parameters'!A11,",  // 0x",DEC2HEX('Standard Config Parameters'!A11),""),IF(AND('Standard Config Parameters'!B11=0,'Standard Config Parameters'!B12=0),"} tParameter_ID;",""))</f>
        <v xml:space="preserve">  PARAM_OPTION_CHARGER                           = 11,  // 0xB</v>
      </c>
      <c r="H13"/>
    </row>
    <row r="14" spans="1:8" x14ac:dyDescent="0.25">
      <c r="B14" s="8" t="str">
        <f>IF('Standard Config Parameters'!A12&lt;&gt;0,CONCATENATE("  PARAM_",UPPER(SUBSTITUTE('Standard Config Parameters'!B12," ","_")),REPT(" ",$A$2-LEN('Standard Config Parameters'!B12))," = ",'Standard Config Parameters'!A12,",  // 0x",DEC2HEX('Standard Config Parameters'!A12),""),IF(AND('Standard Config Parameters'!B12=0,'Standard Config Parameters'!B13=0),"} tParameter_ID;",""))</f>
        <v xml:space="preserve">  PARAM_OPTION_DETERGENT_DISPENSE                = 12,  // 0xC</v>
      </c>
      <c r="H14"/>
    </row>
    <row r="15" spans="1:8" x14ac:dyDescent="0.25">
      <c r="B15" s="8" t="str">
        <f>IF('Standard Config Parameters'!A13&lt;&gt;0,CONCATENATE("  PARAM_",UPPER(SUBSTITUTE('Standard Config Parameters'!B13," ","_")),REPT(" ",$A$2-LEN('Standard Config Parameters'!B13))," = ",'Standard Config Parameters'!A13,",  // 0x",DEC2HEX('Standard Config Parameters'!A13),""),IF(AND('Standard Config Parameters'!B13=0,'Standard Config Parameters'!B14=0),"} tParameter_ID;",""))</f>
        <v xml:space="preserve">  PARAM_OPTION_BATTERY_WATERING                  = 13,  // 0xD</v>
      </c>
      <c r="H15"/>
    </row>
    <row r="16" spans="1:8" x14ac:dyDescent="0.25">
      <c r="B16" s="8" t="str">
        <f>IF('Standard Config Parameters'!A14&lt;&gt;0,CONCATENATE("  PARAM_",UPPER(SUBSTITUTE('Standard Config Parameters'!B14," ","_")),REPT(" ",$A$2-LEN('Standard Config Parameters'!B14))," = ",'Standard Config Parameters'!A14,",  // 0x",DEC2HEX('Standard Config Parameters'!A14),""),IF(AND('Standard Config Parameters'!B14=0,'Standard Config Parameters'!B15=0),"} tParameter_ID;",""))</f>
        <v xml:space="preserve">  PARAM_OPTION_QUIET_MODE                        = 14,  // 0xE</v>
      </c>
      <c r="H16"/>
    </row>
    <row r="17" spans="2:8" x14ac:dyDescent="0.25">
      <c r="B17" s="8" t="str">
        <f>IF('Standard Config Parameters'!A15&lt;&gt;0,CONCATENATE("  PARAM_",UPPER(SUBSTITUTE('Standard Config Parameters'!B15," ","_")),REPT(" ",$A$2-LEN('Standard Config Parameters'!B15))," = ",'Standard Config Parameters'!A15,",  // 0x",DEC2HEX('Standard Config Parameters'!A15),""),IF(AND('Standard Config Parameters'!B15=0,'Standard Config Parameters'!B16=0),"} tParameter_ID;",""))</f>
        <v xml:space="preserve">  PARAM_OPTION_PARKING_BRAKE                     = 15,  // 0xF</v>
      </c>
      <c r="H17"/>
    </row>
    <row r="18" spans="2:8" x14ac:dyDescent="0.25">
      <c r="B18" s="8" t="str">
        <f>IF('Standard Config Parameters'!A16&lt;&gt;0,CONCATENATE("  PARAM_",UPPER(SUBSTITUTE('Standard Config Parameters'!B16," ","_")),REPT(" ",$A$2-LEN('Standard Config Parameters'!B16))," = ",'Standard Config Parameters'!A16,",  // 0x",DEC2HEX('Standard Config Parameters'!A16),""),IF(AND('Standard Config Parameters'!B16=0,'Standard Config Parameters'!B17=0),"} tParameter_ID;",""))</f>
        <v xml:space="preserve">  PARAM_OPTION_VARIABLE_BAIL                     = 16,  // 0x10</v>
      </c>
      <c r="H18"/>
    </row>
    <row r="19" spans="2:8" x14ac:dyDescent="0.25">
      <c r="B19" s="8" t="str">
        <f>IF('Standard Config Parameters'!A17&lt;&gt;0,CONCATENATE("  PARAM_",UPPER(SUBSTITUTE('Standard Config Parameters'!B17," ","_")),REPT(" ",$A$2-LEN('Standard Config Parameters'!B17))," = ",'Standard Config Parameters'!A17,",  // 0x",DEC2HEX('Standard Config Parameters'!A17),""),IF(AND('Standard Config Parameters'!B17=0,'Standard Config Parameters'!B18=0),"} tParameter_ID;",""))</f>
        <v xml:space="preserve">  PARAM_OPTION_TELEMETRY                         = 17,  // 0x11</v>
      </c>
      <c r="H19"/>
    </row>
    <row r="20" spans="2:8" x14ac:dyDescent="0.25">
      <c r="B20" s="8" t="str">
        <f>IF('Standard Config Parameters'!A18&lt;&gt;0,CONCATENATE("  PARAM_",UPPER(SUBSTITUTE('Standard Config Parameters'!B18," ","_")),REPT(" ",$A$2-LEN('Standard Config Parameters'!B18))," = ",'Standard Config Parameters'!A18,",  // 0x",DEC2HEX('Standard Config Parameters'!A18),""),IF(AND('Standard Config Parameters'!B18=0,'Standard Config Parameters'!B19=0),"} tParameter_ID;",""))</f>
        <v xml:space="preserve">  PARAM_OPTION_WAND_PUMP                         = 18,  // 0x12</v>
      </c>
      <c r="H20"/>
    </row>
    <row r="21" spans="2:8" x14ac:dyDescent="0.25">
      <c r="B21" s="8" t="str">
        <f>IF('Standard Config Parameters'!A19&lt;&gt;0,CONCATENATE("  PARAM_",UPPER(SUBSTITUTE('Standard Config Parameters'!B19," ","_")),REPT(" ",$A$2-LEN('Standard Config Parameters'!B19))," = ",'Standard Config Parameters'!A19,",  // 0x",DEC2HEX('Standard Config Parameters'!A19),""),IF(AND('Standard Config Parameters'!B19=0,'Standard Config Parameters'!B20=0),"} tParameter_ID;",""))</f>
        <v xml:space="preserve">  PARAM_OPTION_WAND_VAC                          = 19,  // 0x13</v>
      </c>
      <c r="H21"/>
    </row>
    <row r="22" spans="2:8" x14ac:dyDescent="0.25">
      <c r="B22" s="8" t="str">
        <f>IF('Standard Config Parameters'!A20&lt;&gt;0,CONCATENATE("  PARAM_",UPPER(SUBSTITUTE('Standard Config Parameters'!B20," ","_")),REPT(" ",$A$2-LEN('Standard Config Parameters'!B20))," = ",'Standard Config Parameters'!A20,",  // 0x",DEC2HEX('Standard Config Parameters'!A20),""),IF(AND('Standard Config Parameters'!B20=0,'Standard Config Parameters'!B21=0),"} tParameter_ID;",""))</f>
        <v/>
      </c>
      <c r="H22"/>
    </row>
    <row r="23" spans="2:8" x14ac:dyDescent="0.25">
      <c r="B23" s="8" t="str">
        <f>IF('Standard Config Parameters'!A21&lt;&gt;0,CONCATENATE("  PARAM_",UPPER(SUBSTITUTE('Standard Config Parameters'!B21," ","_")),REPT(" ",$A$2-LEN('Standard Config Parameters'!B21))," = ",'Standard Config Parameters'!A21,",  // 0x",DEC2HEX('Standard Config Parameters'!A21),""),IF(AND('Standard Config Parameters'!B21=0,'Standard Config Parameters'!B22=0),"} tParameter_ID;",""))</f>
        <v xml:space="preserve">  PARAM_BATTERY_CAPACITY                         = 25,  // 0x19</v>
      </c>
      <c r="H23"/>
    </row>
    <row r="24" spans="2:8" x14ac:dyDescent="0.25">
      <c r="B24" s="8" t="str">
        <f>IF('Standard Config Parameters'!A22&lt;&gt;0,CONCATENATE("  PARAM_",UPPER(SUBSTITUTE('Standard Config Parameters'!B22," ","_")),REPT(" ",$A$2-LEN('Standard Config Parameters'!B22))," = ",'Standard Config Parameters'!A22,",  // 0x",DEC2HEX('Standard Config Parameters'!A22),""),IF(AND('Standard Config Parameters'!B22=0,'Standard Config Parameters'!B23=0),"} tParameter_ID;",""))</f>
        <v xml:space="preserve">  PARAM_BATTERY_PROFILE_ID                       = 26,  // 0x1A</v>
      </c>
      <c r="H24"/>
    </row>
    <row r="25" spans="2:8" x14ac:dyDescent="0.25">
      <c r="B25" s="8" t="str">
        <f>IF('Standard Config Parameters'!A23&lt;&gt;0,CONCATENATE("  PARAM_",UPPER(SUBSTITUTE('Standard Config Parameters'!B23," ","_")),REPT(" ",$A$2-LEN('Standard Config Parameters'!B23))," = ",'Standard Config Parameters'!A23,",  // 0x",DEC2HEX('Standard Config Parameters'!A23),""),IF(AND('Standard Config Parameters'!B23=0,'Standard Config Parameters'!B24=0),"} tParameter_ID;",""))</f>
        <v xml:space="preserve">  PARAM_CHARGER_OUTPUT_POWER                     = 27,  // 0x1B</v>
      </c>
      <c r="H25"/>
    </row>
    <row r="26" spans="2:8" x14ac:dyDescent="0.25">
      <c r="B26" s="8" t="str">
        <f>IF('Standard Config Parameters'!A24&lt;&gt;0,CONCATENATE("  PARAM_",UPPER(SUBSTITUTE('Standard Config Parameters'!B24," ","_")),REPT(" ",$A$2-LEN('Standard Config Parameters'!B24))," = ",'Standard Config Parameters'!A24,",  // 0x",DEC2HEX('Standard Config Parameters'!A24),""),IF(AND('Standard Config Parameters'!B24=0,'Standard Config Parameters'!B25=0),"} tParameter_ID;",""))</f>
        <v xml:space="preserve">  PARAM_STRUCT_CUSTOM_BDI                        = 28,  // 0x1C</v>
      </c>
      <c r="H26"/>
    </row>
    <row r="27" spans="2:8" x14ac:dyDescent="0.25">
      <c r="B27" s="8" t="str">
        <f>IF('Standard Config Parameters'!A25&lt;&gt;0,CONCATENATE("  PARAM_",UPPER(SUBSTITUTE('Standard Config Parameters'!B25," ","_")),REPT(" ",$A$2-LEN('Standard Config Parameters'!B25))," = ",'Standard Config Parameters'!A25,",  // 0x",DEC2HEX('Standard Config Parameters'!A25),""),IF(AND('Standard Config Parameters'!B25=0,'Standard Config Parameters'!B26=0),"} tParameter_ID;",""))</f>
        <v xml:space="preserve">  PARAM_BATTERY_CAPACITY_CUTOFF                  = 29,  // 0x1D</v>
      </c>
      <c r="H27"/>
    </row>
    <row r="28" spans="2:8" x14ac:dyDescent="0.25">
      <c r="B28" s="8" t="str">
        <f>IF('Standard Config Parameters'!A26&lt;&gt;0,CONCATENATE("  PARAM_",UPPER(SUBSTITUTE('Standard Config Parameters'!B26," ","_")),REPT(" ",$A$2-LEN('Standard Config Parameters'!B26))," = ",'Standard Config Parameters'!A26,",  // 0x",DEC2HEX('Standard Config Parameters'!A26),""),IF(AND('Standard Config Parameters'!B26=0,'Standard Config Parameters'!B27=0),"} tParameter_ID;",""))</f>
        <v/>
      </c>
      <c r="H28"/>
    </row>
    <row r="29" spans="2:8" x14ac:dyDescent="0.25">
      <c r="B29" s="8" t="str">
        <f>IF('Standard Config Parameters'!A27&lt;&gt;0,CONCATENATE("  PARAM_",UPPER(SUBSTITUTE('Standard Config Parameters'!B27," ","_")),REPT(" ",$A$2-LEN('Standard Config Parameters'!B27))," = ",'Standard Config Parameters'!A27,",  // 0x",DEC2HEX('Standard Config Parameters'!A27),""),IF(AND('Standard Config Parameters'!B27=0,'Standard Config Parameters'!B28=0),"} tParameter_ID;",""))</f>
        <v xml:space="preserve">  PARAM_ACTUATOR_TARGET_VOLTAGE                  = 30,  // 0x1E</v>
      </c>
      <c r="H29"/>
    </row>
    <row r="30" spans="2:8" x14ac:dyDescent="0.25">
      <c r="B30" s="8" t="str">
        <f>IF('Standard Config Parameters'!A28&lt;&gt;0,CONCATENATE("  PARAM_",UPPER(SUBSTITUTE('Standard Config Parameters'!B28," ","_")),REPT(" ",$A$2-LEN('Standard Config Parameters'!B28))," = ",'Standard Config Parameters'!A28,",  // 0x",DEC2HEX('Standard Config Parameters'!A28),""),IF(AND('Standard Config Parameters'!B28=0,'Standard Config Parameters'!B29=0),"} tParameter_ID;",""))</f>
        <v xml:space="preserve">  PARAM_CONV_FLOW_RATES                          = 31,  // 0x1F</v>
      </c>
      <c r="H30"/>
    </row>
    <row r="31" spans="2:8" x14ac:dyDescent="0.25">
      <c r="B31" s="8" t="str">
        <f>IF('Standard Config Parameters'!A29&lt;&gt;0,CONCATENATE("  PARAM_",UPPER(SUBSTITUTE('Standard Config Parameters'!B29," ","_")),REPT(" ",$A$2-LEN('Standard Config Parameters'!B29))," = ",'Standard Config Parameters'!A29,",  // 0x",DEC2HEX('Standard Config Parameters'!A29),""),IF(AND('Standard Config Parameters'!B29=0,'Standard Config Parameters'!B30=0),"} tParameter_ID;",""))</f>
        <v xml:space="preserve">  PARAM_ECH2O_FLOW_RATES                         = 32,  // 0x20</v>
      </c>
      <c r="H31"/>
    </row>
    <row r="32" spans="2:8" x14ac:dyDescent="0.25">
      <c r="B32" s="8" t="str">
        <f>IF('Standard Config Parameters'!A30&lt;&gt;0,CONCATENATE("  PARAM_",UPPER(SUBSTITUTE('Standard Config Parameters'!B30," ","_")),REPT(" ",$A$2-LEN('Standard Config Parameters'!B30))," = ",'Standard Config Parameters'!A30,",  // 0x",DEC2HEX('Standard Config Parameters'!A30),""),IF(AND('Standard Config Parameters'!B30=0,'Standard Config Parameters'!B31=0),"} tParameter_ID;",""))</f>
        <v xml:space="preserve">  PARAM_ECH2O_FLOW_SCALE                         = 33,  // 0x21</v>
      </c>
      <c r="H32"/>
    </row>
    <row r="33" spans="2:8" x14ac:dyDescent="0.25">
      <c r="B33" s="8" t="str">
        <f>IF('Standard Config Parameters'!A31&lt;&gt;0,CONCATENATE("  PARAM_",UPPER(SUBSTITUTE('Standard Config Parameters'!B31," ","_")),REPT(" ",$A$2-LEN('Standard Config Parameters'!B31))," = ",'Standard Config Parameters'!A31,",  // 0x",DEC2HEX('Standard Config Parameters'!A31),""),IF(AND('Standard Config Parameters'!B31=0,'Standard Config Parameters'!B32=0),"} tParameter_ID;",""))</f>
        <v xml:space="preserve">  PARAM_ECH2O_FLOW_OFFSET                        = 34,  // 0x22</v>
      </c>
      <c r="H33"/>
    </row>
    <row r="34" spans="2:8" x14ac:dyDescent="0.25">
      <c r="B34" s="8" t="str">
        <f>IF('Standard Config Parameters'!A32&lt;&gt;0,CONCATENATE("  PARAM_",UPPER(SUBSTITUTE('Standard Config Parameters'!B32," ","_")),REPT(" ",$A$2-LEN('Standard Config Parameters'!B32))," = ",'Standard Config Parameters'!A32,",  // 0x",DEC2HEX('Standard Config Parameters'!A32),""),IF(AND('Standard Config Parameters'!B32=0,'Standard Config Parameters'!B33=0),"} tParameter_ID;",""))</f>
        <v xml:space="preserve">  PARAM_ECH2O_DEFAULT_ON                         = 35,  // 0x23</v>
      </c>
      <c r="H34"/>
    </row>
    <row r="35" spans="2:8" x14ac:dyDescent="0.25">
      <c r="B35" s="8" t="str">
        <f>IF('Standard Config Parameters'!A33&lt;&gt;0,CONCATENATE("  PARAM_",UPPER(SUBSTITUTE('Standard Config Parameters'!B33," ","_")),REPT(" ",$A$2-LEN('Standard Config Parameters'!B33))," = ",'Standard Config Parameters'!A33,",  // 0x",DEC2HEX('Standard Config Parameters'!A33),""),IF(AND('Standard Config Parameters'!B33=0,'Standard Config Parameters'!B34=0),"} tParameter_ID;",""))</f>
        <v xml:space="preserve">  PARAM_WAND_VAC_QUIET_MODE                      = 36,  // 0x24</v>
      </c>
      <c r="H35"/>
    </row>
    <row r="36" spans="2:8" x14ac:dyDescent="0.25">
      <c r="B36" s="8" t="str">
        <f>IF('Standard Config Parameters'!A34&lt;&gt;0,CONCATENATE("  PARAM_",UPPER(SUBSTITUTE('Standard Config Parameters'!B34," ","_")),REPT(" ",$A$2-LEN('Standard Config Parameters'!B34))," = ",'Standard Config Parameters'!A34,",  // 0x",DEC2HEX('Standard Config Parameters'!A34),""),IF(AND('Standard Config Parameters'!B34=0,'Standard Config Parameters'!B35=0),"} tParameter_ID;",""))</f>
        <v xml:space="preserve">  PARAM_CHARGER_MANUFACTURER                     = 37,  // 0x25</v>
      </c>
      <c r="H36"/>
    </row>
    <row r="37" spans="2:8" x14ac:dyDescent="0.25">
      <c r="B37" s="8" t="str">
        <f>IF('Standard Config Parameters'!A35&lt;&gt;0,CONCATENATE("  PARAM_",UPPER(SUBSTITUTE('Standard Config Parameters'!B35," ","_")),REPT(" ",$A$2-LEN('Standard Config Parameters'!B35))," = ",'Standard Config Parameters'!A35,",  // 0x",DEC2HEX('Standard Config Parameters'!A35),""),IF(AND('Standard Config Parameters'!B35=0,'Standard Config Parameters'!B36=0),"} tParameter_ID;",""))</f>
        <v/>
      </c>
      <c r="H37"/>
    </row>
    <row r="38" spans="2:8" x14ac:dyDescent="0.25">
      <c r="B38" s="8" t="str">
        <f>IF('Standard Config Parameters'!A36&lt;&gt;0,CONCATENATE("  PARAM_",UPPER(SUBSTITUTE('Standard Config Parameters'!B36," ","_")),REPT(" ",$A$2-LEN('Standard Config Parameters'!B36))," = ",'Standard Config Parameters'!A36,",  // 0x",DEC2HEX('Standard Config Parameters'!A36),""),IF(AND('Standard Config Parameters'!B36=0,'Standard Config Parameters'!B37=0),"} tParameter_ID;",""))</f>
        <v xml:space="preserve">  PARAM_VAC_OFF_DELAY_TIME                       = 40,  // 0x28</v>
      </c>
      <c r="H38"/>
    </row>
    <row r="39" spans="2:8" x14ac:dyDescent="0.25">
      <c r="B39" s="8" t="str">
        <f>IF('Standard Config Parameters'!A37&lt;&gt;0,CONCATENATE("  PARAM_",UPPER(SUBSTITUTE('Standard Config Parameters'!B37," ","_")),REPT(" ",$A$2-LEN('Standard Config Parameters'!B37))," = ",'Standard Config Parameters'!A37,",  // 0x",DEC2HEX('Standard Config Parameters'!A37),""),IF(AND('Standard Config Parameters'!B37=0,'Standard Config Parameters'!B38=0),"} tParameter_ID;",""))</f>
        <v xml:space="preserve">  PARAM_LOCK_STATE                               = 41,  // 0x29</v>
      </c>
      <c r="H39"/>
    </row>
    <row r="40" spans="2:8" x14ac:dyDescent="0.25">
      <c r="B40" s="8" t="str">
        <f>IF('Standard Config Parameters'!A38&lt;&gt;0,CONCATENATE("  PARAM_",UPPER(SUBSTITUTE('Standard Config Parameters'!B38," ","_")),REPT(" ",$A$2-LEN('Standard Config Parameters'!B38))," = ",'Standard Config Parameters'!A38,",  // 0x",DEC2HEX('Standard Config Parameters'!A38),""),IF(AND('Standard Config Parameters'!B38=0,'Standard Config Parameters'!B39=0),"} tParameter_ID;",""))</f>
        <v xml:space="preserve">  PARAM_SPEED_SETTINGS                           = 42,  // 0x2A</v>
      </c>
      <c r="H40"/>
    </row>
    <row r="41" spans="2:8" x14ac:dyDescent="0.25">
      <c r="B41" s="8" t="str">
        <f>IF('Standard Config Parameters'!A39&lt;&gt;0,CONCATENATE("  PARAM_",UPPER(SUBSTITUTE('Standard Config Parameters'!B39," ","_")),REPT(" ",$A$2-LEN('Standard Config Parameters'!B39))," = ",'Standard Config Parameters'!A39,",  // 0x",DEC2HEX('Standard Config Parameters'!A39),""),IF(AND('Standard Config Parameters'!B39=0,'Standard Config Parameters'!B40=0),"} tParameter_ID;",""))</f>
        <v xml:space="preserve">  PARAM_DETERGENT_TIME                           = 43,  // 0x2B</v>
      </c>
      <c r="H41"/>
    </row>
    <row r="42" spans="2:8" x14ac:dyDescent="0.25">
      <c r="B42" s="8" t="str">
        <f>IF('Standard Config Parameters'!A40&lt;&gt;0,CONCATENATE("  PARAM_",UPPER(SUBSTITUTE('Standard Config Parameters'!B40," ","_")),REPT(" ",$A$2-LEN('Standard Config Parameters'!B40))," = ",'Standard Config Parameters'!A40,",  // 0x",DEC2HEX('Standard Config Parameters'!A40),""),IF(AND('Standard Config Parameters'!B40=0,'Standard Config Parameters'!B41=0),"} tParameter_ID;",""))</f>
        <v xml:space="preserve">  PARAM_VAC_QUIET_VOLTAGE                        = 44,  // 0x2C</v>
      </c>
      <c r="H42"/>
    </row>
    <row r="43" spans="2:8" x14ac:dyDescent="0.25">
      <c r="B43" s="8" t="str">
        <f>IF('Standard Config Parameters'!A41&lt;&gt;0,CONCATENATE("  PARAM_",UPPER(SUBSTITUTE('Standard Config Parameters'!B41," ","_")),REPT(" ",$A$2-LEN('Standard Config Parameters'!B41))," = ",'Standard Config Parameters'!A41,",  // 0x",DEC2HEX('Standard Config Parameters'!A41),""),IF(AND('Standard Config Parameters'!B41=0,'Standard Config Parameters'!B42=0),"} tParameter_ID;",""))</f>
        <v xml:space="preserve">  PARAM_VAC_POWER_CUTOFF                         = 45,  // 0x2D</v>
      </c>
      <c r="H43"/>
    </row>
    <row r="44" spans="2:8" x14ac:dyDescent="0.25">
      <c r="B44" s="8" t="str">
        <f>IF('Standard Config Parameters'!A42&lt;&gt;0,CONCATENATE("  PARAM_",UPPER(SUBSTITUTE('Standard Config Parameters'!B42," ","_")),REPT(" ",$A$2-LEN('Standard Config Parameters'!B42))," = ",'Standard Config Parameters'!A42,",  // 0x",DEC2HEX('Standard Config Parameters'!A42),""),IF(AND('Standard Config Parameters'!B42=0,'Standard Config Parameters'!B43=0),"} tParameter_ID;",""))</f>
        <v xml:space="preserve">  PARAM_VAC_NORMAL_VOLTAGE                       = 46,  // 0x2E</v>
      </c>
      <c r="H44"/>
    </row>
    <row r="45" spans="2:8" x14ac:dyDescent="0.25">
      <c r="B45" s="8" t="str">
        <f>IF('Standard Config Parameters'!A43&lt;&gt;0,CONCATENATE("  PARAM_",UPPER(SUBSTITUTE('Standard Config Parameters'!B43," ","_")),REPT(" ",$A$2-LEN('Standard Config Parameters'!B43))," = ",'Standard Config Parameters'!A43,",  // 0x",DEC2HEX('Standard Config Parameters'!A43),""),IF(AND('Standard Config Parameters'!B43=0,'Standard Config Parameters'!B44=0),"} tParameter_ID;",""))</f>
        <v xml:space="preserve">  PARAM_DOWN_PRESSURE_SETTINGS                   = 47,  // 0x2F</v>
      </c>
      <c r="H45"/>
    </row>
    <row r="46" spans="2:8" x14ac:dyDescent="0.25">
      <c r="B46" s="8" t="str">
        <f>IF('Standard Config Parameters'!A44&lt;&gt;0,CONCATENATE("  PARAM_",UPPER(SUBSTITUTE('Standard Config Parameters'!B44," ","_")),REPT(" ",$A$2-LEN('Standard Config Parameters'!B44))," = ",'Standard Config Parameters'!A44,",  // 0x",DEC2HEX('Standard Config Parameters'!A44),""),IF(AND('Standard Config Parameters'!B44=0,'Standard Config Parameters'!B45=0),"} tParameter_ID;",""))</f>
        <v xml:space="preserve">  PARAM_ABW_TANK_EMPTY_DELAY                     = 48,  // 0x30</v>
      </c>
      <c r="H46"/>
    </row>
    <row r="47" spans="2:8" x14ac:dyDescent="0.25">
      <c r="B47" s="8" t="str">
        <f>IF('Standard Config Parameters'!A45&lt;&gt;0,CONCATENATE("  PARAM_",UPPER(SUBSTITUTE('Standard Config Parameters'!B45," ","_")),REPT(" ",$A$2-LEN('Standard Config Parameters'!B45))," = ",'Standard Config Parameters'!A45,",  // 0x",DEC2HEX('Standard Config Parameters'!A45),""),IF(AND('Standard Config Parameters'!B45=0,'Standard Config Parameters'!B46=0),"} tParameter_ID;",""))</f>
        <v/>
      </c>
      <c r="H47"/>
    </row>
    <row r="48" spans="2:8" x14ac:dyDescent="0.25">
      <c r="B48" s="8" t="str">
        <f>IF('Standard Config Parameters'!A46&lt;&gt;0,CONCATENATE("  PARAM_",UPPER(SUBSTITUTE('Standard Config Parameters'!B46," ","_")),REPT(" ",$A$2-LEN('Standard Config Parameters'!B46))," = ",'Standard Config Parameters'!A46,",  // 0x",DEC2HEX('Standard Config Parameters'!A46),""),IF(AND('Standard Config Parameters'!B46=0,'Standard Config Parameters'!B47=0),"} tParameter_ID;",""))</f>
        <v xml:space="preserve">  PARAM_PRESET_1                                 = 50,  // 0x32</v>
      </c>
      <c r="H48"/>
    </row>
    <row r="49" spans="2:8" x14ac:dyDescent="0.25">
      <c r="B49" s="8" t="str">
        <f>IF('Standard Config Parameters'!A47&lt;&gt;0,CONCATENATE("  PARAM_",UPPER(SUBSTITUTE('Standard Config Parameters'!B47," ","_")),REPT(" ",$A$2-LEN('Standard Config Parameters'!B47))," = ",'Standard Config Parameters'!A47,",  // 0x",DEC2HEX('Standard Config Parameters'!A47),""),IF(AND('Standard Config Parameters'!B47=0,'Standard Config Parameters'!B48=0),"} tParameter_ID;",""))</f>
        <v xml:space="preserve">  PARAM_PRESET_2                                 = 51,  // 0x33</v>
      </c>
      <c r="H49"/>
    </row>
    <row r="50" spans="2:8" x14ac:dyDescent="0.25">
      <c r="B50" s="8" t="str">
        <f>IF('Standard Config Parameters'!A48&lt;&gt;0,CONCATENATE("  PARAM_",UPPER(SUBSTITUTE('Standard Config Parameters'!B48," ","_")),REPT(" ",$A$2-LEN('Standard Config Parameters'!B48))," = ",'Standard Config Parameters'!A48,",  // 0x",DEC2HEX('Standard Config Parameters'!A48),""),IF(AND('Standard Config Parameters'!B48=0,'Standard Config Parameters'!B49=0),"} tParameter_ID;",""))</f>
        <v xml:space="preserve">  PARAM_PRESET_3                                 = 52,  // 0x34</v>
      </c>
      <c r="H50"/>
    </row>
    <row r="51" spans="2:8" x14ac:dyDescent="0.25">
      <c r="B51" s="8" t="str">
        <f>IF('Standard Config Parameters'!A49&lt;&gt;0,CONCATENATE("  PARAM_",UPPER(SUBSTITUTE('Standard Config Parameters'!B49," ","_")),REPT(" ",$A$2-LEN('Standard Config Parameters'!B49))," = ",'Standard Config Parameters'!A49,",  // 0x",DEC2HEX('Standard Config Parameters'!A49),""),IF(AND('Standard Config Parameters'!B49=0,'Standard Config Parameters'!B50=0),"} tParameter_ID;",""))</f>
        <v xml:space="preserve">  PARAM_PRESET_4                                 = 53,  // 0x35</v>
      </c>
      <c r="H51"/>
    </row>
    <row r="52" spans="2:8" x14ac:dyDescent="0.25">
      <c r="B52" s="8" t="str">
        <f>IF('Standard Config Parameters'!A50&lt;&gt;0,CONCATENATE("  PARAM_",UPPER(SUBSTITUTE('Standard Config Parameters'!B50," ","_")),REPT(" ",$A$2-LEN('Standard Config Parameters'!B50))," = ",'Standard Config Parameters'!A50,",  // 0x",DEC2HEX('Standard Config Parameters'!A50),""),IF(AND('Standard Config Parameters'!B50=0,'Standard Config Parameters'!B51=0),"} tParameter_ID;",""))</f>
        <v/>
      </c>
      <c r="H52"/>
    </row>
    <row r="53" spans="2:8" x14ac:dyDescent="0.25">
      <c r="B53" s="8" t="str">
        <f>IF('Standard Config Parameters'!A51&lt;&gt;0,CONCATENATE("  PARAM_",UPPER(SUBSTITUTE('Standard Config Parameters'!B51," ","_")),REPT(" ",$A$2-LEN('Standard Config Parameters'!B51))," = ",'Standard Config Parameters'!A51,",  // 0x",DEC2HEX('Standard Config Parameters'!A51),""),IF(AND('Standard Config Parameters'!B51=0,'Standard Config Parameters'!B52=0),"} tParameter_ID;",""))</f>
        <v xml:space="preserve">  PARAM_TIMER_PROPEL                             = 60,  // 0x3C</v>
      </c>
      <c r="H53"/>
    </row>
    <row r="54" spans="2:8" x14ac:dyDescent="0.25">
      <c r="B54" s="8" t="str">
        <f>IF('Standard Config Parameters'!A52&lt;&gt;0,CONCATENATE("  PARAM_",UPPER(SUBSTITUTE('Standard Config Parameters'!B52," ","_")),REPT(" ",$A$2-LEN('Standard Config Parameters'!B52))," = ",'Standard Config Parameters'!A52,",  // 0x",DEC2HEX('Standard Config Parameters'!A52),""),IF(AND('Standard Config Parameters'!B52=0,'Standard Config Parameters'!B53=0),"} tParameter_ID;",""))</f>
        <v xml:space="preserve">  PARAM_TIMER_SCRUB                              = 61,  // 0x3D</v>
      </c>
      <c r="H54"/>
    </row>
    <row r="55" spans="2:8" x14ac:dyDescent="0.25">
      <c r="B55" s="8" t="str">
        <f>IF('Standard Config Parameters'!A53&lt;&gt;0,CONCATENATE("  PARAM_",UPPER(SUBSTITUTE('Standard Config Parameters'!B53," ","_")),REPT(" ",$A$2-LEN('Standard Config Parameters'!B53))," = ",'Standard Config Parameters'!A53,",  // 0x",DEC2HEX('Standard Config Parameters'!A53),""),IF(AND('Standard Config Parameters'!B53=0,'Standard Config Parameters'!B54=0),"} tParameter_ID;",""))</f>
        <v xml:space="preserve">  PARAM_TIMER_VAC                                = 62,  // 0x3E</v>
      </c>
      <c r="H55"/>
    </row>
    <row r="56" spans="2:8" x14ac:dyDescent="0.25">
      <c r="B56" s="8" t="str">
        <f>IF('Standard Config Parameters'!A54&lt;&gt;0,CONCATENATE("  PARAM_",UPPER(SUBSTITUTE('Standard Config Parameters'!B54," ","_")),REPT(" ",$A$2-LEN('Standard Config Parameters'!B54))," = ",'Standard Config Parameters'!A54,",  // 0x",DEC2HEX('Standard Config Parameters'!A54),""),IF(AND('Standard Config Parameters'!B54=0,'Standard Config Parameters'!B55=0),"} tParameter_ID;",""))</f>
        <v xml:space="preserve">  PARAM_TIMER_ECH2O                              = 63,  // 0x3F</v>
      </c>
      <c r="H56"/>
    </row>
    <row r="57" spans="2:8" x14ac:dyDescent="0.25">
      <c r="B57" s="8" t="str">
        <f>IF('Standard Config Parameters'!A55&lt;&gt;0,CONCATENATE("  PARAM_",UPPER(SUBSTITUTE('Standard Config Parameters'!B55," ","_")),REPT(" ",$A$2-LEN('Standard Config Parameters'!B55))," = ",'Standard Config Parameters'!A55,",  // 0x",DEC2HEX('Standard Config Parameters'!A55),""),IF(AND('Standard Config Parameters'!B55=0,'Standard Config Parameters'!B56=0),"} tParameter_ID;",""))</f>
        <v xml:space="preserve">  PARAM_TIMER_DETERGENT                          = 64,  // 0x40</v>
      </c>
      <c r="H57"/>
    </row>
    <row r="58" spans="2:8" x14ac:dyDescent="0.25">
      <c r="B58" s="8" t="str">
        <f>IF('Standard Config Parameters'!A56&lt;&gt;0,CONCATENATE("  PARAM_",UPPER(SUBSTITUTE('Standard Config Parameters'!B56," ","_")),REPT(" ",$A$2-LEN('Standard Config Parameters'!B56))," = ",'Standard Config Parameters'!A56,",  // 0x",DEC2HEX('Standard Config Parameters'!A56),""),IF(AND('Standard Config Parameters'!B56=0,'Standard Config Parameters'!B57=0),"} tParameter_ID;",""))</f>
        <v xml:space="preserve">  PARAM_TIMER_QUIET_MODE                         = 65,  // 0x41</v>
      </c>
      <c r="H58"/>
    </row>
    <row r="59" spans="2:8" x14ac:dyDescent="0.25">
      <c r="B59" s="8" t="str">
        <f>IF('Standard Config Parameters'!A57&lt;&gt;0,CONCATENATE("  PARAM_",UPPER(SUBSTITUTE('Standard Config Parameters'!B57," ","_")),REPT(" ",$A$2-LEN('Standard Config Parameters'!B57))," = ",'Standard Config Parameters'!A57,",  // 0x",DEC2HEX('Standard Config Parameters'!A57),""),IF(AND('Standard Config Parameters'!B57=0,'Standard Config Parameters'!B58=0),"} tParameter_ID;",""))</f>
        <v xml:space="preserve">  PARAM_TIMER_HOURS                              = 66,  // 0x42</v>
      </c>
      <c r="H59"/>
    </row>
    <row r="60" spans="2:8" x14ac:dyDescent="0.25">
      <c r="B60" s="8" t="str">
        <f>IF('Standard Config Parameters'!A58&lt;&gt;0,CONCATENATE("  PARAM_",UPPER(SUBSTITUTE('Standard Config Parameters'!B58," ","_")),REPT(" ",$A$2-LEN('Standard Config Parameters'!B58))," = ",'Standard Config Parameters'!A58,",  // 0x",DEC2HEX('Standard Config Parameters'!A58),""),IF(AND('Standard Config Parameters'!B58=0,'Standard Config Parameters'!B59=0),"} tParameter_ID;",""))</f>
        <v xml:space="preserve">  PARAM_VALUE_DOWN_PRESSURE_SETTING              = 67,  // 0x43</v>
      </c>
      <c r="H60"/>
    </row>
    <row r="61" spans="2:8" x14ac:dyDescent="0.25">
      <c r="B61" s="8" t="str">
        <f>IF('Standard Config Parameters'!A59&lt;&gt;0,CONCATENATE("  PARAM_",UPPER(SUBSTITUTE('Standard Config Parameters'!B59," ","_")),REPT(" ",$A$2-LEN('Standard Config Parameters'!B59))," = ",'Standard Config Parameters'!A59,",  // 0x",DEC2HEX('Standard Config Parameters'!A59),""),IF(AND('Standard Config Parameters'!B59=0,'Standard Config Parameters'!B60=0),"} tParameter_ID;",""))</f>
        <v xml:space="preserve">  PARAM_VALUE_BATTERY_LEVEL                      = 68,  // 0x44</v>
      </c>
      <c r="H61"/>
    </row>
    <row r="62" spans="2:8" x14ac:dyDescent="0.25">
      <c r="B62" s="8" t="str">
        <f>IF('Standard Config Parameters'!A60&lt;&gt;0,CONCATENATE("  PARAM_",UPPER(SUBSTITUTE('Standard Config Parameters'!B60," ","_")),REPT(" ",$A$2-LEN('Standard Config Parameters'!B60))," = ",'Standard Config Parameters'!A60,",  // 0x",DEC2HEX('Standard Config Parameters'!A60),""),IF(AND('Standard Config Parameters'!B60=0,'Standard Config Parameters'!B61=0),"} tParameter_ID;",""))</f>
        <v xml:space="preserve">  PARAM_VALUE_SOLUTION_FLOW                      = 69,  // 0x45</v>
      </c>
      <c r="H62"/>
    </row>
    <row r="63" spans="2:8" x14ac:dyDescent="0.25">
      <c r="B63" s="8" t="str">
        <f>IF('Standard Config Parameters'!A61&lt;&gt;0,CONCATENATE("  PARAM_",UPPER(SUBSTITUTE('Standard Config Parameters'!B61," ","_")),REPT(" ",$A$2-LEN('Standard Config Parameters'!B61))," = ",'Standard Config Parameters'!A61,",  // 0x",DEC2HEX('Standard Config Parameters'!A61),""),IF(AND('Standard Config Parameters'!B61=0,'Standard Config Parameters'!B62=0),"} tParameter_ID;",""))</f>
        <v xml:space="preserve">  PARAM_QUIET_MODE                               = 70,  // 0x46</v>
      </c>
      <c r="H63"/>
    </row>
    <row r="64" spans="2:8" x14ac:dyDescent="0.25">
      <c r="B64" s="8" t="str">
        <f>IF('Standard Config Parameters'!A62&lt;&gt;0,CONCATENATE("  PARAM_",UPPER(SUBSTITUTE('Standard Config Parameters'!B62," ","_")),REPT(" ",$A$2-LEN('Standard Config Parameters'!B62))," = ",'Standard Config Parameters'!A62,",  // 0x",DEC2HEX('Standard Config Parameters'!A62),""),IF(AND('Standard Config Parameters'!B62=0,'Standard Config Parameters'!B63=0),"} tParameter_ID;",""))</f>
        <v xml:space="preserve">  PARAM_VALUE_PRESET_SELECTED                    = 71,  // 0x47</v>
      </c>
      <c r="H64"/>
    </row>
    <row r="65" spans="2:8" x14ac:dyDescent="0.25">
      <c r="B65" s="8" t="str">
        <f>IF('Standard Config Parameters'!A63&lt;&gt;0,CONCATENATE("  PARAM_",UPPER(SUBSTITUTE('Standard Config Parameters'!B63," ","_")),REPT(" ",$A$2-LEN('Standard Config Parameters'!B63))," = ",'Standard Config Parameters'!A63,",  // 0x",DEC2HEX('Standard Config Parameters'!A63),""),IF(AND('Standard Config Parameters'!B63=0,'Standard Config Parameters'!B64=0),"} tParameter_ID;",""))</f>
        <v xml:space="preserve">  PARAM_ECH2O_ACTIVE                             = 72,  // 0x48</v>
      </c>
      <c r="H65"/>
    </row>
    <row r="66" spans="2:8" x14ac:dyDescent="0.25">
      <c r="B66" s="8" t="str">
        <f>IF('Standard Config Parameters'!A64&lt;&gt;0,CONCATENATE("  PARAM_",UPPER(SUBSTITUTE('Standard Config Parameters'!B64," ","_")),REPT(" ",$A$2-LEN('Standard Config Parameters'!B64))," = ",'Standard Config Parameters'!A64,",  // 0x",DEC2HEX('Standard Config Parameters'!A64),""),IF(AND('Standard Config Parameters'!B64=0,'Standard Config Parameters'!B65=0),"} tParameter_ID;",""))</f>
        <v xml:space="preserve">  PARAM_SCRUB_HEAD_TYPE                          = 73,  // 0x49</v>
      </c>
      <c r="H66"/>
    </row>
    <row r="67" spans="2:8" x14ac:dyDescent="0.25">
      <c r="B67" s="8" t="str">
        <f>IF('Standard Config Parameters'!A65&lt;&gt;0,CONCATENATE("  PARAM_",UPPER(SUBSTITUTE('Standard Config Parameters'!B65," ","_")),REPT(" ",$A$2-LEN('Standard Config Parameters'!B65))," = ",'Standard Config Parameters'!A65,",  // 0x",DEC2HEX('Standard Config Parameters'!A65),""),IF(AND('Standard Config Parameters'!B65=0,'Standard Config Parameters'!B66=0),"} tParameter_ID;",""))</f>
        <v xml:space="preserve">  PARAM_SCRUB_HEAD_SIZE                          = 74,  // 0x4A</v>
      </c>
      <c r="H67"/>
    </row>
    <row r="68" spans="2:8" x14ac:dyDescent="0.25">
      <c r="B68" s="8" t="str">
        <f>IF('Standard Config Parameters'!A66&lt;&gt;0,CONCATENATE("  PARAM_",UPPER(SUBSTITUTE('Standard Config Parameters'!B66," ","_")),REPT(" ",$A$2-LEN('Standard Config Parameters'!B66))," = ",'Standard Config Parameters'!A66,",  // 0x",DEC2HEX('Standard Config Parameters'!A66),""),IF(AND('Standard Config Parameters'!B66=0,'Standard Config Parameters'!B67=0),"} tParameter_ID;",""))</f>
        <v xml:space="preserve">  PARAM_COMPLETE_CHARGE_CYCLES                   = 75,  // 0x4B</v>
      </c>
      <c r="H68"/>
    </row>
    <row r="69" spans="2:8" x14ac:dyDescent="0.25">
      <c r="B69" s="8" t="str">
        <f>IF('Standard Config Parameters'!A67&lt;&gt;0,CONCATENATE("  PARAM_",UPPER(SUBSTITUTE('Standard Config Parameters'!B67," ","_")),REPT(" ",$A$2-LEN('Standard Config Parameters'!B67))," = ",'Standard Config Parameters'!A67,",  // 0x",DEC2HEX('Standard Config Parameters'!A67),""),IF(AND('Standard Config Parameters'!B67=0,'Standard Config Parameters'!B68=0),"} tParameter_ID;",""))</f>
        <v xml:space="preserve">  PARAM_OPPORTUNITY_CHARGE_CYCLES                = 76,  // 0x4C</v>
      </c>
      <c r="H69"/>
    </row>
    <row r="70" spans="2:8" x14ac:dyDescent="0.25">
      <c r="B70" s="8" t="str">
        <f>IF('Standard Config Parameters'!A68&lt;&gt;0,CONCATENATE("  PARAM_",UPPER(SUBSTITUTE('Standard Config Parameters'!B68," ","_")),REPT(" ",$A$2-LEN('Standard Config Parameters'!B68))," = ",'Standard Config Parameters'!A68,",  // 0x",DEC2HEX('Standard Config Parameters'!A68),""),IF(AND('Standard Config Parameters'!B68=0,'Standard Config Parameters'!B69=0),"} tParameter_ID;",""))</f>
        <v xml:space="preserve">  PARAM_ABW_TANK_EMPTY_TIME                      = 77,  // 0x4D</v>
      </c>
      <c r="H70"/>
    </row>
    <row r="71" spans="2:8" x14ac:dyDescent="0.25">
      <c r="B71" s="8" t="str">
        <f>IF('Standard Config Parameters'!A69&lt;&gt;0,CONCATENATE("  PARAM_",UPPER(SUBSTITUTE('Standard Config Parameters'!B69," ","_")),REPT(" ",$A$2-LEN('Standard Config Parameters'!B69))," = ",'Standard Config Parameters'!A69,",  // 0x",DEC2HEX('Standard Config Parameters'!A69),""),IF(AND('Standard Config Parameters'!B69=0,'Standard Config Parameters'!B70=0),"} tParameter_ID;",""))</f>
        <v xml:space="preserve">  PARAM_WAND_PUMP_ACTIVE                         = 78,  // 0x4E</v>
      </c>
      <c r="H71"/>
    </row>
    <row r="72" spans="2:8" x14ac:dyDescent="0.25">
      <c r="B72" s="8" t="str">
        <f>IF('Standard Config Parameters'!A70&lt;&gt;0,CONCATENATE("  PARAM_",UPPER(SUBSTITUTE('Standard Config Parameters'!B70," ","_")),REPT(" ",$A$2-LEN('Standard Config Parameters'!B70))," = ",'Standard Config Parameters'!A70,",  // 0x",DEC2HEX('Standard Config Parameters'!A70),""),IF(AND('Standard Config Parameters'!B70=0,'Standard Config Parameters'!B71=0),"} tParameter_ID;",""))</f>
        <v xml:space="preserve">  PARAM_WAND_VAC_ACTIVE                          = 79,  // 0x4F</v>
      </c>
      <c r="H72"/>
    </row>
    <row r="73" spans="2:8" x14ac:dyDescent="0.25">
      <c r="B73" s="8" t="str">
        <f>IF('Standard Config Parameters'!A71&lt;&gt;0,CONCATENATE("  PARAM_",UPPER(SUBSTITUTE('Standard Config Parameters'!B71," ","_")),REPT(" ",$A$2-LEN('Standard Config Parameters'!B71))," = ",'Standard Config Parameters'!A71,",  // 0x",DEC2HEX('Standard Config Parameters'!A71),""),IF(AND('Standard Config Parameters'!B71=0,'Standard Config Parameters'!B72=0),"} tParameter_ID;",""))</f>
        <v xml:space="preserve">  PARAM_DETERGENT_DISPENSE_ACTIVE                = 80,  // 0x50</v>
      </c>
      <c r="H73"/>
    </row>
    <row r="74" spans="2:8" x14ac:dyDescent="0.25">
      <c r="B74" s="8" t="str">
        <f>IF('Standard Config Parameters'!A72&lt;&gt;0,CONCATENATE("  PARAM_",UPPER(SUBSTITUTE('Standard Config Parameters'!B72," ","_")),REPT(" ",$A$2-LEN('Standard Config Parameters'!B72))," = ",'Standard Config Parameters'!A72,",  // 0x",DEC2HEX('Standard Config Parameters'!A72),""),IF(AND('Standard Config Parameters'!B72=0,'Standard Config Parameters'!B73=0),"} tParameter_ID;",""))</f>
        <v/>
      </c>
      <c r="H74"/>
    </row>
    <row r="75" spans="2:8" x14ac:dyDescent="0.25">
      <c r="B75" s="8" t="str">
        <f>IF('Standard Config Parameters'!A73&lt;&gt;0,CONCATENATE("  PARAM_",UPPER(SUBSTITUTE('Standard Config Parameters'!B73," ","_")),REPT(" ",$A$2-LEN('Standard Config Parameters'!B73))," = ",'Standard Config Parameters'!A73,",  // 0x",DEC2HEX('Standard Config Parameters'!A73),""),IF(AND('Standard Config Parameters'!B73=0,'Standard Config Parameters'!B76=0),"} tParameter_ID;",""))</f>
        <v xml:space="preserve">  PARAM_FLASH_TEST                               = 499,  // 0x1F3</v>
      </c>
      <c r="H75"/>
    </row>
    <row r="76" spans="2:8" x14ac:dyDescent="0.25">
      <c r="B76" s="8" t="str">
        <f>IF('Standard Config Parameters'!A74&lt;&gt;0,CONCATENATE("  PARAM_",UPPER(SUBSTITUTE('Standard Config Parameters'!B74," ","_")),REPT(" ",$A$2-LEN('Standard Config Parameters'!B74))," = ",'Standard Config Parameters'!A74,",  // 0x",DEC2HEX('Standard Config Parameters'!A74),""),IF(AND('Standard Config Parameters'!B74=0,'Standard Config Parameters'!B77=0),"} tParameter_ID;",""))</f>
        <v/>
      </c>
      <c r="H76"/>
    </row>
    <row r="77" spans="2:8" x14ac:dyDescent="0.25">
      <c r="B77" s="8" t="str">
        <f>IF('Standard Config Parameters'!A75&lt;&gt;0,CONCATENATE("  PARAM_",UPPER(SUBSTITUTE('Standard Config Parameters'!B75," ","_")),REPT(" ",$A$2-LEN('Standard Config Parameters'!B75))," = ",'Standard Config Parameters'!A75,",  // 0x",DEC2HEX('Standard Config Parameters'!A75),""),IF(AND('Standard Config Parameters'!B75=0,'Standard Config Parameters'!B78=0),"} tParameter_ID;",""))</f>
        <v xml:space="preserve">  PARAM_ECH20_SERIAL                             = 999,  // 0x3E7</v>
      </c>
      <c r="H77"/>
    </row>
    <row r="78" spans="2:8" x14ac:dyDescent="0.25">
      <c r="B78" s="8" t="str">
        <f>IF('Standard Config Parameters'!A76&lt;&gt;0,CONCATENATE("  PARAM_",UPPER(SUBSTITUTE('Standard Config Parameters'!B76," ","_")),REPT(" ",$A$2-LEN('Standard Config Parameters'!B76))," = ",'Standard Config Parameters'!A76,",  // 0x",DEC2HEX('Standard Config Parameters'!A76),""),IF(AND('Standard Config Parameters'!B76=0,'Standard Config Parameters'!B79=0),"} tParameter_ID;",""))</f>
        <v/>
      </c>
      <c r="H78"/>
    </row>
    <row r="79" spans="2:8" x14ac:dyDescent="0.25">
      <c r="B79" s="8" t="str">
        <f>IF('Standard Config Parameters'!A77&lt;&gt;0,CONCATENATE("  PARAM_",UPPER(SUBSTITUTE('Standard Config Parameters'!B77," ","_")),REPT(" ",$A$2-LEN('Standard Config Parameters'!B77))," = ",'Standard Config Parameters'!A77,",  // 0x",DEC2HEX('Standard Config Parameters'!A77),""),IF(AND('Standard Config Parameters'!B77=0,'Standard Config Parameters'!B80=0),"} tParameter_ID;",""))</f>
        <v xml:space="preserve">  PARAM_FLASH_TEST                               = 1999,  // 0x7CF</v>
      </c>
      <c r="H79"/>
    </row>
    <row r="80" spans="2:8" x14ac:dyDescent="0.25">
      <c r="B80" s="8" t="str">
        <f>IF('Standard Config Parameters'!A78&lt;&gt;0,CONCATENATE("  PARAM_",UPPER(SUBSTITUTE('Standard Config Parameters'!B78," ","_")),REPT(" ",$A$2-LEN('Standard Config Parameters'!B78))," = ",'Standard Config Parameters'!A78,",  // 0x",DEC2HEX('Standard Config Parameters'!A78),""),IF(AND('Standard Config Parameters'!B78=0,'Standard Config Parameters'!B81=0),"} tParameter_ID;",""))</f>
        <v/>
      </c>
      <c r="H80"/>
    </row>
    <row r="81" spans="2:8" x14ac:dyDescent="0.25">
      <c r="B81" s="8" t="str">
        <f>IF('Standard Config Parameters'!A79&lt;&gt;0,CONCATENATE("  PARAM_",UPPER(SUBSTITUTE('Standard Config Parameters'!B79," ","_")),REPT(" ",$A$2-LEN('Standard Config Parameters'!B79))," = ",'Standard Config Parameters'!A79,",  // 0x",DEC2HEX('Standard Config Parameters'!A79),""),IF(AND('Standard Config Parameters'!B79=0,'Standard Config Parameters'!B82=0),"} tParameter_ID;",""))</f>
        <v xml:space="preserve">  PARAM_NO_FEEDBACK_DURATION                     = 2000,  // 0x7D0</v>
      </c>
      <c r="H81"/>
    </row>
    <row r="82" spans="2:8" x14ac:dyDescent="0.25">
      <c r="B82" s="8" t="str">
        <f>IF('Standard Config Parameters'!A80&lt;&gt;0,CONCATENATE("  PARAM_",UPPER(SUBSTITUTE('Standard Config Parameters'!B80," ","_")),REPT(" ",$A$2-LEN('Standard Config Parameters'!B80))," = ",'Standard Config Parameters'!A80,",  // 0x",DEC2HEX('Standard Config Parameters'!A80),""),IF(AND('Standard Config Parameters'!B80=0,'Standard Config Parameters'!B83=0),"} tParameter_ID;",""))</f>
        <v xml:space="preserve">  PARAM_TIMED_OUT_DURATION                       = 2001,  // 0x7D1</v>
      </c>
      <c r="H82"/>
    </row>
    <row r="83" spans="2:8" x14ac:dyDescent="0.25">
      <c r="B83" s="8" t="str">
        <f>IF('Standard Config Parameters'!A81&lt;&gt;0,CONCATENATE("  PARAM_",UPPER(SUBSTITUTE('Standard Config Parameters'!B81," ","_")),REPT(" ",$A$2-LEN('Standard Config Parameters'!B81))," = ",'Standard Config Parameters'!A81,",  // 0x",DEC2HEX('Standard Config Parameters'!A81),""),IF(AND('Standard Config Parameters'!B81=0,'Standard Config Parameters'!B84=0),"} tParameter_ID;",""))</f>
        <v xml:space="preserve">  PARAM_FLOW_RATE_THRESHOLD                      = 2002,  // 0x7D2</v>
      </c>
      <c r="H83"/>
    </row>
    <row r="84" spans="2:8" x14ac:dyDescent="0.25">
      <c r="B84" s="8" t="str">
        <f>IF('Standard Config Parameters'!A82&lt;&gt;0,CONCATENATE("  PARAM_",UPPER(SUBSTITUTE('Standard Config Parameters'!B82," ","_")),REPT(" ",$A$2-LEN('Standard Config Parameters'!B82))," = ",'Standard Config Parameters'!A82,",  // 0x",DEC2HEX('Standard Config Parameters'!A82),""),IF(AND('Standard Config Parameters'!B82=0,'Standard Config Parameters'!B85=0),"} tParameter_ID;",""))</f>
        <v/>
      </c>
      <c r="H84"/>
    </row>
    <row r="85" spans="2:8" x14ac:dyDescent="0.25">
      <c r="B85" s="8" t="str">
        <f>IF('Standard Config Parameters'!A83&lt;&gt;0,CONCATENATE("  PARAM_",UPPER(SUBSTITUTE('Standard Config Parameters'!B83," ","_")),REPT(" ",$A$2-LEN('Standard Config Parameters'!B83))," = ",'Standard Config Parameters'!A83,",  // 0x",DEC2HEX('Standard Config Parameters'!A83),""),IF(AND('Standard Config Parameters'!B83=0,'Standard Config Parameters'!B86=0),"} tParameter_ID;",""))</f>
        <v xml:space="preserve">  PARAM_TIMER_PUMP                               = 2100,  // 0x834</v>
      </c>
      <c r="H85"/>
    </row>
    <row r="86" spans="2:8" x14ac:dyDescent="0.25">
      <c r="B86" s="8"/>
      <c r="H86"/>
    </row>
    <row r="87" spans="2:8" x14ac:dyDescent="0.25">
      <c r="B87" s="8" t="str">
        <f>IF('Standard Config Parameters'!A85&lt;&gt;0,CONCATENATE("  PARAM_",UPPER(SUBSTITUTE('Standard Config Parameters'!B85," ","_")),REPT(" ",$A$2-LEN('Standard Config Parameters'!B85))," = ",'Standard Config Parameters'!A85,",  // 0x",DEC2HEX('Standard Config Parameters'!A85),""),IF(AND('Standard Config Parameters'!B85=0,'Standard Config Parameters'!B88=0),"} tParameter_ID;",""))</f>
        <v xml:space="preserve">  PARAM_FLASH_TEST                               = 2499,  // 0x9C3</v>
      </c>
      <c r="H87"/>
    </row>
    <row r="88" spans="2:8" x14ac:dyDescent="0.25">
      <c r="B88" s="8" t="str">
        <f>IF('Standard Config Parameters'!A86&lt;&gt;0,CONCATENATE("  PARAM_",UPPER(SUBSTITUTE('Standard Config Parameters'!B86," ","_")),REPT(" ",$A$2-LEN('Standard Config Parameters'!B86))," = ",'Standard Config Parameters'!A86,",  // 0x",DEC2HEX('Standard Config Parameters'!A86),""),IF(AND('Standard Config Parameters'!B86=0,'Standard Config Parameters'!B89=0),"} tParameter_ID;",""))</f>
        <v>} tParameter_ID;</v>
      </c>
      <c r="H88"/>
    </row>
    <row r="89" spans="2:8" x14ac:dyDescent="0.25">
      <c r="B89" s="6"/>
      <c r="H89"/>
    </row>
    <row r="90" spans="2:8" x14ac:dyDescent="0.25">
      <c r="B90" s="6"/>
      <c r="H90"/>
    </row>
    <row r="91" spans="2:8" x14ac:dyDescent="0.25">
      <c r="B91" s="6"/>
      <c r="H91"/>
    </row>
    <row r="92" spans="2:8" x14ac:dyDescent="0.25">
      <c r="B92" s="6"/>
      <c r="H92"/>
    </row>
    <row r="93" spans="2:8" x14ac:dyDescent="0.25">
      <c r="B93" s="6"/>
      <c r="H93"/>
    </row>
    <row r="94" spans="2:8" x14ac:dyDescent="0.25">
      <c r="G94" s="6"/>
      <c r="H94"/>
    </row>
    <row r="95" spans="2:8" x14ac:dyDescent="0.25">
      <c r="G95" s="6"/>
      <c r="H95"/>
    </row>
    <row r="96" spans="2:8" x14ac:dyDescent="0.25">
      <c r="G96" s="6"/>
      <c r="H96"/>
    </row>
    <row r="97" spans="7:8" x14ac:dyDescent="0.25">
      <c r="G97" s="6"/>
      <c r="H97"/>
    </row>
    <row r="98" spans="7:8" x14ac:dyDescent="0.25">
      <c r="G98" s="6"/>
      <c r="H98"/>
    </row>
    <row r="99" spans="7:8" x14ac:dyDescent="0.25">
      <c r="G99" s="6"/>
      <c r="H99"/>
    </row>
    <row r="100" spans="7:8" x14ac:dyDescent="0.25">
      <c r="G100" s="6"/>
      <c r="H100"/>
    </row>
    <row r="101" spans="7:8" x14ac:dyDescent="0.25">
      <c r="G101" s="6"/>
      <c r="H101"/>
    </row>
    <row r="102" spans="7:8" x14ac:dyDescent="0.25">
      <c r="G102" s="6"/>
      <c r="H102"/>
    </row>
    <row r="103" spans="7:8" x14ac:dyDescent="0.25">
      <c r="G103" s="6"/>
      <c r="H103"/>
    </row>
    <row r="104" spans="7:8" x14ac:dyDescent="0.25">
      <c r="G104" s="6"/>
      <c r="H104"/>
    </row>
    <row r="105" spans="7:8" x14ac:dyDescent="0.25">
      <c r="G105" s="6"/>
      <c r="H105"/>
    </row>
    <row r="106" spans="7:8" x14ac:dyDescent="0.25">
      <c r="G106" s="6"/>
      <c r="H106"/>
    </row>
    <row r="107" spans="7:8" x14ac:dyDescent="0.25">
      <c r="G107" s="6"/>
      <c r="H107"/>
    </row>
    <row r="108" spans="7:8" x14ac:dyDescent="0.25">
      <c r="G108" s="6"/>
      <c r="H108"/>
    </row>
    <row r="109" spans="7:8" x14ac:dyDescent="0.25">
      <c r="G109" s="6"/>
      <c r="H109"/>
    </row>
    <row r="110" spans="7:8" x14ac:dyDescent="0.25">
      <c r="G110" s="6"/>
      <c r="H110"/>
    </row>
    <row r="111" spans="7:8" x14ac:dyDescent="0.25">
      <c r="G111" s="6"/>
      <c r="H111"/>
    </row>
    <row r="112" spans="7:8" x14ac:dyDescent="0.25">
      <c r="G112" s="6"/>
      <c r="H112"/>
    </row>
    <row r="113" spans="7:8" x14ac:dyDescent="0.25">
      <c r="G113" s="6"/>
      <c r="H113"/>
    </row>
    <row r="114" spans="7:8" x14ac:dyDescent="0.25">
      <c r="G114" s="6"/>
      <c r="H114"/>
    </row>
    <row r="115" spans="7:8" x14ac:dyDescent="0.25">
      <c r="G115" s="6"/>
      <c r="H115"/>
    </row>
    <row r="116" spans="7:8" x14ac:dyDescent="0.25">
      <c r="G116" s="6"/>
      <c r="H116"/>
    </row>
    <row r="117" spans="7:8" x14ac:dyDescent="0.25">
      <c r="G117" s="6"/>
      <c r="H117"/>
    </row>
    <row r="118" spans="7:8" x14ac:dyDescent="0.25">
      <c r="G118" s="6"/>
      <c r="H118"/>
    </row>
    <row r="119" spans="7:8" x14ac:dyDescent="0.25">
      <c r="G119" s="6"/>
      <c r="H11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workbookViewId="0">
      <pane ySplit="1" topLeftCell="A38" activePane="bottomLeft" state="frozen"/>
      <selection pane="bottomLeft" activeCell="A52" sqref="A52:XFD52"/>
    </sheetView>
  </sheetViews>
  <sheetFormatPr defaultRowHeight="15" x14ac:dyDescent="0.25"/>
  <cols>
    <col min="1" max="1" width="13.42578125" style="18" customWidth="1"/>
    <col min="2" max="2" width="32.5703125" style="14" customWidth="1"/>
    <col min="3" max="4" width="14.140625" style="11" customWidth="1"/>
    <col min="5" max="5" width="14.140625" style="9" customWidth="1"/>
    <col min="6" max="6" width="15.42578125" style="9" customWidth="1"/>
    <col min="7" max="7" width="14.42578125" style="10" customWidth="1"/>
    <col min="8" max="8" width="13.85546875" style="14" customWidth="1"/>
    <col min="9" max="9" width="16.140625" style="14" bestFit="1" customWidth="1"/>
    <col min="10" max="10" width="68.42578125" style="13" customWidth="1"/>
    <col min="11" max="16384" width="9.140625" style="14"/>
  </cols>
  <sheetData>
    <row r="1" spans="1:10" s="20" customFormat="1" ht="32.25" customHeight="1" x14ac:dyDescent="0.25">
      <c r="A1" s="19" t="s">
        <v>61</v>
      </c>
      <c r="B1" s="20" t="s">
        <v>62</v>
      </c>
      <c r="C1" s="21" t="s">
        <v>6</v>
      </c>
      <c r="D1" s="21" t="s">
        <v>77</v>
      </c>
      <c r="E1" s="19" t="s">
        <v>71</v>
      </c>
      <c r="F1" s="19" t="s">
        <v>72</v>
      </c>
      <c r="G1" s="20" t="s">
        <v>76</v>
      </c>
      <c r="H1" s="20" t="s">
        <v>54</v>
      </c>
      <c r="I1" s="20" t="s">
        <v>109</v>
      </c>
      <c r="J1" s="20" t="s">
        <v>1</v>
      </c>
    </row>
    <row r="2" spans="1:10" s="10" customFormat="1" x14ac:dyDescent="0.25">
      <c r="A2" s="9"/>
      <c r="C2" s="11"/>
      <c r="D2" s="11"/>
      <c r="E2" s="9"/>
      <c r="F2" s="9"/>
      <c r="J2" s="12"/>
    </row>
    <row r="3" spans="1:10" s="10" customFormat="1" ht="30" x14ac:dyDescent="0.25">
      <c r="A3" s="9">
        <v>1</v>
      </c>
      <c r="B3" s="10" t="s">
        <v>13</v>
      </c>
      <c r="C3" s="11">
        <v>26</v>
      </c>
      <c r="D3" s="11" t="s">
        <v>2</v>
      </c>
      <c r="E3" s="9" t="s">
        <v>4</v>
      </c>
      <c r="F3" s="9" t="s">
        <v>7</v>
      </c>
      <c r="G3" s="10" t="s">
        <v>60</v>
      </c>
      <c r="H3" s="10" t="s">
        <v>55</v>
      </c>
      <c r="I3" s="10" t="s">
        <v>110</v>
      </c>
      <c r="J3" s="12" t="s">
        <v>73</v>
      </c>
    </row>
    <row r="4" spans="1:10" x14ac:dyDescent="0.25">
      <c r="A4" s="9">
        <v>2</v>
      </c>
      <c r="B4" s="10" t="s">
        <v>14</v>
      </c>
      <c r="C4" s="11">
        <v>14</v>
      </c>
      <c r="D4" s="11" t="s">
        <v>2</v>
      </c>
      <c r="E4" s="9" t="s">
        <v>4</v>
      </c>
      <c r="F4" s="9" t="s">
        <v>7</v>
      </c>
      <c r="G4" s="10" t="s">
        <v>59</v>
      </c>
      <c r="H4" s="10" t="s">
        <v>55</v>
      </c>
      <c r="I4" s="10" t="s">
        <v>110</v>
      </c>
      <c r="J4" s="13" t="s">
        <v>74</v>
      </c>
    </row>
    <row r="5" spans="1:10" ht="30" x14ac:dyDescent="0.25">
      <c r="A5" s="9">
        <v>3</v>
      </c>
      <c r="B5" s="10" t="s">
        <v>12</v>
      </c>
      <c r="C5" s="11">
        <v>2</v>
      </c>
      <c r="D5" s="11" t="s">
        <v>78</v>
      </c>
      <c r="E5" s="9" t="s">
        <v>4</v>
      </c>
      <c r="F5" s="9" t="s">
        <v>7</v>
      </c>
      <c r="G5" s="10" t="s">
        <v>60</v>
      </c>
      <c r="H5" s="10" t="s">
        <v>55</v>
      </c>
      <c r="I5" s="10" t="s">
        <v>110</v>
      </c>
      <c r="J5" s="13" t="s">
        <v>75</v>
      </c>
    </row>
    <row r="6" spans="1:10" x14ac:dyDescent="0.25">
      <c r="A6" s="9">
        <v>4</v>
      </c>
      <c r="B6" s="10" t="s">
        <v>15</v>
      </c>
      <c r="C6" s="11">
        <v>2</v>
      </c>
      <c r="D6" s="11" t="s">
        <v>3</v>
      </c>
      <c r="E6" s="9" t="s">
        <v>4</v>
      </c>
      <c r="F6" s="9" t="s">
        <v>7</v>
      </c>
      <c r="G6" s="10" t="s">
        <v>59</v>
      </c>
      <c r="H6" s="10" t="s">
        <v>55</v>
      </c>
      <c r="I6" s="10" t="s">
        <v>110</v>
      </c>
      <c r="J6" s="13" t="s">
        <v>82</v>
      </c>
    </row>
    <row r="7" spans="1:10" x14ac:dyDescent="0.25">
      <c r="A7" s="9">
        <v>5</v>
      </c>
      <c r="B7" s="10" t="s">
        <v>16</v>
      </c>
      <c r="C7" s="11">
        <v>2</v>
      </c>
      <c r="D7" s="11" t="s">
        <v>2</v>
      </c>
      <c r="E7" s="9" t="s">
        <v>4</v>
      </c>
      <c r="F7" s="9" t="s">
        <v>83</v>
      </c>
      <c r="G7" s="10" t="s">
        <v>59</v>
      </c>
      <c r="H7" s="10" t="s">
        <v>55</v>
      </c>
      <c r="I7" s="10" t="s">
        <v>110</v>
      </c>
      <c r="J7" s="13" t="s">
        <v>119</v>
      </c>
    </row>
    <row r="8" spans="1:10" x14ac:dyDescent="0.25">
      <c r="A8" s="9">
        <v>9</v>
      </c>
      <c r="B8" s="10" t="s">
        <v>17</v>
      </c>
      <c r="C8" s="11">
        <v>2</v>
      </c>
      <c r="D8" s="11" t="s">
        <v>78</v>
      </c>
      <c r="E8" s="9" t="s">
        <v>4</v>
      </c>
      <c r="F8" s="9" t="s">
        <v>7</v>
      </c>
      <c r="G8" s="10" t="s">
        <v>60</v>
      </c>
      <c r="H8" s="10" t="s">
        <v>55</v>
      </c>
      <c r="I8" s="10" t="s">
        <v>110</v>
      </c>
      <c r="J8" s="13" t="s">
        <v>120</v>
      </c>
    </row>
    <row r="9" spans="1:10" x14ac:dyDescent="0.25">
      <c r="A9" s="9"/>
      <c r="B9" s="10"/>
      <c r="H9" s="10"/>
      <c r="I9" s="10"/>
    </row>
    <row r="10" spans="1:10" x14ac:dyDescent="0.25">
      <c r="A10" s="9">
        <v>10</v>
      </c>
      <c r="B10" s="10" t="s">
        <v>18</v>
      </c>
      <c r="C10" s="11">
        <v>2</v>
      </c>
      <c r="D10" s="11" t="s">
        <v>0</v>
      </c>
      <c r="E10" s="9" t="s">
        <v>4</v>
      </c>
      <c r="F10" s="9" t="s">
        <v>83</v>
      </c>
      <c r="G10" s="10" t="s">
        <v>59</v>
      </c>
      <c r="H10" s="10" t="s">
        <v>55</v>
      </c>
      <c r="I10" s="10" t="s">
        <v>110</v>
      </c>
      <c r="J10" s="13" t="s">
        <v>121</v>
      </c>
    </row>
    <row r="11" spans="1:10" x14ac:dyDescent="0.25">
      <c r="A11" s="9">
        <v>11</v>
      </c>
      <c r="B11" s="10" t="s">
        <v>19</v>
      </c>
      <c r="C11" s="11">
        <v>2</v>
      </c>
      <c r="D11" s="11" t="s">
        <v>0</v>
      </c>
      <c r="E11" s="9" t="s">
        <v>4</v>
      </c>
      <c r="F11" s="9" t="s">
        <v>83</v>
      </c>
      <c r="G11" s="10" t="s">
        <v>59</v>
      </c>
      <c r="H11" s="10" t="s">
        <v>55</v>
      </c>
      <c r="I11" s="10" t="s">
        <v>110</v>
      </c>
      <c r="J11" s="13" t="s">
        <v>122</v>
      </c>
    </row>
    <row r="12" spans="1:10" x14ac:dyDescent="0.25">
      <c r="A12" s="9">
        <v>12</v>
      </c>
      <c r="B12" s="10" t="s">
        <v>21</v>
      </c>
      <c r="C12" s="11">
        <v>2</v>
      </c>
      <c r="D12" s="11" t="s">
        <v>0</v>
      </c>
      <c r="E12" s="9" t="s">
        <v>4</v>
      </c>
      <c r="F12" s="9" t="s">
        <v>83</v>
      </c>
      <c r="G12" s="16" t="s">
        <v>59</v>
      </c>
      <c r="H12" s="10" t="s">
        <v>55</v>
      </c>
      <c r="I12" s="10" t="s">
        <v>110</v>
      </c>
      <c r="J12" s="12" t="s">
        <v>124</v>
      </c>
    </row>
    <row r="13" spans="1:10" x14ac:dyDescent="0.25">
      <c r="A13" s="9">
        <v>13</v>
      </c>
      <c r="B13" s="10" t="s">
        <v>23</v>
      </c>
      <c r="C13" s="11">
        <v>2</v>
      </c>
      <c r="D13" s="11" t="s">
        <v>0</v>
      </c>
      <c r="E13" s="9" t="s">
        <v>4</v>
      </c>
      <c r="F13" s="9" t="s">
        <v>83</v>
      </c>
      <c r="G13" s="10" t="s">
        <v>59</v>
      </c>
      <c r="H13" s="10" t="s">
        <v>55</v>
      </c>
      <c r="I13" s="10" t="s">
        <v>110</v>
      </c>
      <c r="J13" s="12" t="s">
        <v>126</v>
      </c>
    </row>
    <row r="14" spans="1:10" x14ac:dyDescent="0.25">
      <c r="A14" s="9">
        <v>14</v>
      </c>
      <c r="B14" s="10" t="s">
        <v>25</v>
      </c>
      <c r="C14" s="11">
        <v>2</v>
      </c>
      <c r="D14" s="11" t="s">
        <v>0</v>
      </c>
      <c r="E14" s="9" t="s">
        <v>4</v>
      </c>
      <c r="F14" s="9" t="s">
        <v>83</v>
      </c>
      <c r="G14" s="10" t="s">
        <v>59</v>
      </c>
      <c r="H14" s="10" t="s">
        <v>55</v>
      </c>
      <c r="I14" s="10" t="s">
        <v>110</v>
      </c>
      <c r="J14" s="12" t="s">
        <v>128</v>
      </c>
    </row>
    <row r="15" spans="1:10" s="15" customFormat="1" x14ac:dyDescent="0.25">
      <c r="A15" s="9"/>
      <c r="B15" s="10"/>
      <c r="C15" s="11"/>
      <c r="D15" s="11"/>
      <c r="E15" s="9"/>
      <c r="F15" s="9"/>
      <c r="G15" s="10"/>
      <c r="H15" s="14"/>
      <c r="I15" s="10"/>
      <c r="J15" s="12"/>
    </row>
    <row r="16" spans="1:10" s="15" customFormat="1" x14ac:dyDescent="0.25">
      <c r="A16" s="9">
        <v>25</v>
      </c>
      <c r="B16" s="10" t="s">
        <v>70</v>
      </c>
      <c r="C16" s="11">
        <v>2</v>
      </c>
      <c r="D16" s="11" t="s">
        <v>78</v>
      </c>
      <c r="E16" s="9" t="s">
        <v>5</v>
      </c>
      <c r="F16" s="9" t="s">
        <v>7</v>
      </c>
      <c r="G16" s="10" t="s">
        <v>60</v>
      </c>
      <c r="H16" s="10" t="s">
        <v>55</v>
      </c>
      <c r="I16" s="10" t="s">
        <v>110</v>
      </c>
      <c r="J16" s="13" t="s">
        <v>129</v>
      </c>
    </row>
    <row r="17" spans="1:10" s="15" customFormat="1" x14ac:dyDescent="0.25">
      <c r="A17" s="9">
        <v>26</v>
      </c>
      <c r="B17" s="10" t="s">
        <v>26</v>
      </c>
      <c r="C17" s="11">
        <v>2</v>
      </c>
      <c r="D17" s="11" t="s">
        <v>78</v>
      </c>
      <c r="E17" s="9" t="s">
        <v>4</v>
      </c>
      <c r="F17" s="9" t="s">
        <v>7</v>
      </c>
      <c r="G17" s="10" t="s">
        <v>59</v>
      </c>
      <c r="H17" s="10" t="s">
        <v>55</v>
      </c>
      <c r="I17" s="10" t="s">
        <v>110</v>
      </c>
      <c r="J17" s="13" t="s">
        <v>130</v>
      </c>
    </row>
    <row r="18" spans="1:10" x14ac:dyDescent="0.25">
      <c r="A18" s="9">
        <v>27</v>
      </c>
      <c r="B18" s="10" t="s">
        <v>27</v>
      </c>
      <c r="C18" s="11">
        <v>2</v>
      </c>
      <c r="D18" s="11" t="s">
        <v>78</v>
      </c>
      <c r="E18" s="9" t="s">
        <v>5</v>
      </c>
      <c r="F18" s="9" t="s">
        <v>7</v>
      </c>
      <c r="H18" s="10" t="s">
        <v>55</v>
      </c>
      <c r="I18" s="10" t="s">
        <v>110</v>
      </c>
      <c r="J18" s="13" t="s">
        <v>131</v>
      </c>
    </row>
    <row r="19" spans="1:10" x14ac:dyDescent="0.25">
      <c r="A19" s="9">
        <v>28</v>
      </c>
      <c r="B19" s="10" t="s">
        <v>28</v>
      </c>
      <c r="C19" s="11">
        <v>14</v>
      </c>
      <c r="D19" s="11" t="s">
        <v>79</v>
      </c>
      <c r="E19" s="9" t="s">
        <v>5</v>
      </c>
      <c r="F19" s="9" t="s">
        <v>7</v>
      </c>
      <c r="G19" s="10" t="s">
        <v>58</v>
      </c>
      <c r="H19" s="10" t="s">
        <v>55</v>
      </c>
      <c r="I19" s="10" t="s">
        <v>110</v>
      </c>
      <c r="J19" s="13" t="s">
        <v>132</v>
      </c>
    </row>
    <row r="20" spans="1:10" x14ac:dyDescent="0.25">
      <c r="A20" s="9">
        <v>29</v>
      </c>
      <c r="B20" s="10" t="s">
        <v>29</v>
      </c>
      <c r="C20" s="11">
        <v>2</v>
      </c>
      <c r="D20" s="11" t="s">
        <v>78</v>
      </c>
      <c r="E20" s="9" t="s">
        <v>5</v>
      </c>
      <c r="F20" s="9" t="s">
        <v>7</v>
      </c>
      <c r="H20" s="10" t="s">
        <v>55</v>
      </c>
      <c r="I20" s="10" t="s">
        <v>110</v>
      </c>
      <c r="J20" s="13" t="s">
        <v>133</v>
      </c>
    </row>
    <row r="21" spans="1:10" x14ac:dyDescent="0.25">
      <c r="A21" s="9"/>
      <c r="B21" s="10"/>
      <c r="H21" s="10"/>
      <c r="I21" s="10"/>
    </row>
    <row r="22" spans="1:10" x14ac:dyDescent="0.25">
      <c r="A22" s="9">
        <v>30</v>
      </c>
      <c r="B22" s="10" t="s">
        <v>64</v>
      </c>
      <c r="C22" s="11">
        <v>2</v>
      </c>
      <c r="D22" s="11" t="s">
        <v>78</v>
      </c>
      <c r="E22" s="9" t="s">
        <v>5</v>
      </c>
      <c r="F22" s="9" t="s">
        <v>7</v>
      </c>
      <c r="G22" s="10" t="s">
        <v>58</v>
      </c>
      <c r="H22" s="10" t="s">
        <v>55</v>
      </c>
      <c r="I22" s="10" t="s">
        <v>110</v>
      </c>
      <c r="J22" s="13" t="s">
        <v>134</v>
      </c>
    </row>
    <row r="23" spans="1:10" x14ac:dyDescent="0.25">
      <c r="A23" s="9">
        <v>31</v>
      </c>
      <c r="B23" s="10" t="s">
        <v>30</v>
      </c>
      <c r="C23" s="11">
        <v>10</v>
      </c>
      <c r="D23" s="11" t="s">
        <v>79</v>
      </c>
      <c r="E23" s="9" t="s">
        <v>5</v>
      </c>
      <c r="F23" s="9" t="s">
        <v>7</v>
      </c>
      <c r="G23" s="10" t="s">
        <v>58</v>
      </c>
      <c r="H23" s="10" t="s">
        <v>55</v>
      </c>
      <c r="I23" s="10" t="s">
        <v>110</v>
      </c>
      <c r="J23" s="13" t="s">
        <v>135</v>
      </c>
    </row>
    <row r="24" spans="1:10" x14ac:dyDescent="0.25">
      <c r="A24" s="9">
        <v>32</v>
      </c>
      <c r="B24" s="17" t="s">
        <v>31</v>
      </c>
      <c r="C24" s="11">
        <v>10</v>
      </c>
      <c r="D24" s="11" t="s">
        <v>79</v>
      </c>
      <c r="E24" s="9" t="s">
        <v>5</v>
      </c>
      <c r="F24" s="9" t="s">
        <v>7</v>
      </c>
      <c r="G24" s="10" t="s">
        <v>58</v>
      </c>
      <c r="H24" s="10" t="s">
        <v>55</v>
      </c>
      <c r="I24" s="10" t="s">
        <v>110</v>
      </c>
      <c r="J24" s="12" t="s">
        <v>136</v>
      </c>
    </row>
    <row r="25" spans="1:10" x14ac:dyDescent="0.25">
      <c r="A25" s="9">
        <v>33</v>
      </c>
      <c r="B25" s="10" t="s">
        <v>53</v>
      </c>
      <c r="C25" s="11">
        <v>2</v>
      </c>
      <c r="D25" s="11" t="s">
        <v>78</v>
      </c>
      <c r="E25" s="9" t="s">
        <v>5</v>
      </c>
      <c r="F25" s="9" t="s">
        <v>7</v>
      </c>
      <c r="G25" s="10" t="s">
        <v>60</v>
      </c>
      <c r="H25" s="10" t="s">
        <v>55</v>
      </c>
      <c r="I25" s="10" t="s">
        <v>110</v>
      </c>
      <c r="J25" s="12" t="s">
        <v>137</v>
      </c>
    </row>
    <row r="26" spans="1:10" x14ac:dyDescent="0.25">
      <c r="A26" s="9">
        <v>34</v>
      </c>
      <c r="B26" s="10" t="s">
        <v>32</v>
      </c>
      <c r="C26" s="11">
        <v>2</v>
      </c>
      <c r="D26" s="11" t="s">
        <v>78</v>
      </c>
      <c r="E26" s="9" t="s">
        <v>5</v>
      </c>
      <c r="F26" s="9" t="s">
        <v>7</v>
      </c>
      <c r="G26" s="10" t="s">
        <v>60</v>
      </c>
      <c r="H26" s="10" t="s">
        <v>55</v>
      </c>
      <c r="I26" s="10" t="s">
        <v>110</v>
      </c>
      <c r="J26" s="12" t="s">
        <v>138</v>
      </c>
    </row>
    <row r="27" spans="1:10" x14ac:dyDescent="0.25">
      <c r="A27" s="9">
        <v>35</v>
      </c>
      <c r="B27" s="10" t="s">
        <v>33</v>
      </c>
      <c r="C27" s="11">
        <v>2</v>
      </c>
      <c r="D27" s="11" t="s">
        <v>78</v>
      </c>
      <c r="E27" s="9" t="s">
        <v>5</v>
      </c>
      <c r="F27" s="9" t="s">
        <v>7</v>
      </c>
      <c r="G27" s="10" t="s">
        <v>58</v>
      </c>
      <c r="H27" s="10" t="s">
        <v>55</v>
      </c>
      <c r="I27" s="10" t="s">
        <v>110</v>
      </c>
      <c r="J27" s="12" t="s">
        <v>139</v>
      </c>
    </row>
    <row r="28" spans="1:10" x14ac:dyDescent="0.25">
      <c r="A28" s="9">
        <v>37</v>
      </c>
      <c r="B28" s="17" t="s">
        <v>170</v>
      </c>
      <c r="C28" s="11">
        <v>2</v>
      </c>
      <c r="D28" s="11" t="s">
        <v>78</v>
      </c>
      <c r="E28" s="9" t="s">
        <v>5</v>
      </c>
      <c r="F28" s="9" t="s">
        <v>7</v>
      </c>
      <c r="G28" s="10" t="s">
        <v>60</v>
      </c>
      <c r="H28" s="10" t="s">
        <v>55</v>
      </c>
      <c r="I28" s="10" t="s">
        <v>110</v>
      </c>
      <c r="J28" s="12" t="s">
        <v>172</v>
      </c>
    </row>
    <row r="29" spans="1:10" x14ac:dyDescent="0.25">
      <c r="A29" s="9"/>
      <c r="B29" s="17"/>
      <c r="H29" s="10"/>
      <c r="I29" s="10"/>
      <c r="J29" s="12"/>
    </row>
    <row r="30" spans="1:10" x14ac:dyDescent="0.25">
      <c r="A30" s="9">
        <v>42</v>
      </c>
      <c r="B30" s="17" t="s">
        <v>36</v>
      </c>
      <c r="C30" s="11">
        <v>10</v>
      </c>
      <c r="D30" s="11" t="s">
        <v>79</v>
      </c>
      <c r="E30" s="9" t="s">
        <v>5</v>
      </c>
      <c r="F30" s="9" t="s">
        <v>7</v>
      </c>
      <c r="G30" s="10" t="s">
        <v>58</v>
      </c>
      <c r="H30" s="10" t="s">
        <v>55</v>
      </c>
      <c r="I30" s="10" t="s">
        <v>110</v>
      </c>
      <c r="J30" s="12" t="s">
        <v>142</v>
      </c>
    </row>
    <row r="31" spans="1:10" ht="30" x14ac:dyDescent="0.25">
      <c r="A31" s="9">
        <v>48</v>
      </c>
      <c r="B31" s="10" t="s">
        <v>175</v>
      </c>
      <c r="C31" s="11">
        <v>2</v>
      </c>
      <c r="D31" s="11" t="s">
        <v>78</v>
      </c>
      <c r="E31" s="9" t="s">
        <v>5</v>
      </c>
      <c r="F31" s="9" t="s">
        <v>7</v>
      </c>
      <c r="G31" s="10" t="s">
        <v>58</v>
      </c>
      <c r="H31" s="10" t="s">
        <v>57</v>
      </c>
      <c r="I31" s="10" t="s">
        <v>110</v>
      </c>
      <c r="J31" s="13" t="s">
        <v>176</v>
      </c>
    </row>
    <row r="32" spans="1:10" x14ac:dyDescent="0.25">
      <c r="A32" s="9"/>
      <c r="B32" s="10"/>
      <c r="H32" s="10"/>
      <c r="I32" s="10"/>
    </row>
    <row r="33" spans="1:10" s="15" customFormat="1" x14ac:dyDescent="0.25">
      <c r="A33" s="9">
        <v>60</v>
      </c>
      <c r="B33" s="10" t="s">
        <v>41</v>
      </c>
      <c r="C33" s="11">
        <v>4</v>
      </c>
      <c r="D33" s="11" t="s">
        <v>81</v>
      </c>
      <c r="E33" s="9" t="s">
        <v>4</v>
      </c>
      <c r="F33" s="9" t="s">
        <v>7</v>
      </c>
      <c r="G33" s="10" t="s">
        <v>60</v>
      </c>
      <c r="H33" s="10" t="s">
        <v>55</v>
      </c>
      <c r="I33" s="10" t="s">
        <v>110</v>
      </c>
      <c r="J33" s="13" t="s">
        <v>151</v>
      </c>
    </row>
    <row r="34" spans="1:10" x14ac:dyDescent="0.25">
      <c r="A34" s="9">
        <v>61</v>
      </c>
      <c r="B34" s="10" t="s">
        <v>42</v>
      </c>
      <c r="C34" s="11">
        <v>4</v>
      </c>
      <c r="D34" s="11" t="s">
        <v>81</v>
      </c>
      <c r="E34" s="9" t="s">
        <v>4</v>
      </c>
      <c r="F34" s="9" t="s">
        <v>7</v>
      </c>
      <c r="G34" s="10" t="s">
        <v>60</v>
      </c>
      <c r="H34" s="10" t="s">
        <v>55</v>
      </c>
      <c r="I34" s="10" t="s">
        <v>110</v>
      </c>
      <c r="J34" s="13" t="s">
        <v>152</v>
      </c>
    </row>
    <row r="35" spans="1:10" x14ac:dyDescent="0.25">
      <c r="A35" s="9">
        <v>62</v>
      </c>
      <c r="B35" s="10" t="s">
        <v>43</v>
      </c>
      <c r="C35" s="11">
        <v>4</v>
      </c>
      <c r="D35" s="11" t="s">
        <v>81</v>
      </c>
      <c r="E35" s="9" t="s">
        <v>4</v>
      </c>
      <c r="F35" s="9" t="s">
        <v>7</v>
      </c>
      <c r="G35" s="10" t="s">
        <v>60</v>
      </c>
      <c r="H35" s="10" t="s">
        <v>55</v>
      </c>
      <c r="I35" s="10" t="s">
        <v>110</v>
      </c>
      <c r="J35" s="13" t="s">
        <v>154</v>
      </c>
    </row>
    <row r="36" spans="1:10" x14ac:dyDescent="0.25">
      <c r="A36" s="9">
        <v>63</v>
      </c>
      <c r="B36" s="10" t="s">
        <v>44</v>
      </c>
      <c r="C36" s="11">
        <v>4</v>
      </c>
      <c r="D36" s="11" t="s">
        <v>81</v>
      </c>
      <c r="E36" s="9" t="s">
        <v>4</v>
      </c>
      <c r="F36" s="9" t="s">
        <v>7</v>
      </c>
      <c r="G36" s="10" t="s">
        <v>60</v>
      </c>
      <c r="H36" s="10" t="s">
        <v>55</v>
      </c>
      <c r="I36" s="10" t="s">
        <v>110</v>
      </c>
      <c r="J36" s="13" t="s">
        <v>155</v>
      </c>
    </row>
    <row r="37" spans="1:10" x14ac:dyDescent="0.25">
      <c r="A37" s="9">
        <v>66</v>
      </c>
      <c r="B37" s="10" t="s">
        <v>47</v>
      </c>
      <c r="C37" s="11">
        <v>4</v>
      </c>
      <c r="D37" s="11" t="s">
        <v>81</v>
      </c>
      <c r="E37" s="9" t="s">
        <v>4</v>
      </c>
      <c r="F37" s="9" t="s">
        <v>7</v>
      </c>
      <c r="G37" s="10" t="s">
        <v>60</v>
      </c>
      <c r="H37" s="10" t="s">
        <v>55</v>
      </c>
      <c r="I37" s="10" t="s">
        <v>110</v>
      </c>
      <c r="J37" s="13" t="s">
        <v>157</v>
      </c>
    </row>
    <row r="38" spans="1:10" x14ac:dyDescent="0.25">
      <c r="A38" s="9">
        <v>67</v>
      </c>
      <c r="B38" s="10" t="s">
        <v>48</v>
      </c>
      <c r="C38" s="11">
        <v>2</v>
      </c>
      <c r="D38" s="11" t="s">
        <v>78</v>
      </c>
      <c r="E38" s="9" t="s">
        <v>4</v>
      </c>
      <c r="F38" s="9" t="s">
        <v>7</v>
      </c>
      <c r="G38" s="10" t="s">
        <v>60</v>
      </c>
      <c r="H38" s="10" t="s">
        <v>55</v>
      </c>
      <c r="I38" s="10" t="s">
        <v>110</v>
      </c>
      <c r="J38" s="13" t="s">
        <v>158</v>
      </c>
    </row>
    <row r="39" spans="1:10" x14ac:dyDescent="0.25">
      <c r="A39" s="9">
        <v>68</v>
      </c>
      <c r="B39" s="10" t="s">
        <v>49</v>
      </c>
      <c r="C39" s="11">
        <v>2</v>
      </c>
      <c r="D39" s="11" t="s">
        <v>78</v>
      </c>
      <c r="E39" s="9" t="s">
        <v>4</v>
      </c>
      <c r="F39" s="9" t="s">
        <v>7</v>
      </c>
      <c r="G39" s="10" t="s">
        <v>60</v>
      </c>
      <c r="H39" s="10" t="s">
        <v>55</v>
      </c>
      <c r="I39" s="10" t="s">
        <v>110</v>
      </c>
      <c r="J39" s="13" t="s">
        <v>159</v>
      </c>
    </row>
    <row r="40" spans="1:10" x14ac:dyDescent="0.25">
      <c r="A40" s="9">
        <v>69</v>
      </c>
      <c r="B40" s="10" t="s">
        <v>50</v>
      </c>
      <c r="C40" s="11">
        <v>2</v>
      </c>
      <c r="D40" s="11" t="s">
        <v>78</v>
      </c>
      <c r="E40" s="9" t="s">
        <v>4</v>
      </c>
      <c r="F40" s="9" t="s">
        <v>7</v>
      </c>
      <c r="G40" s="10" t="s">
        <v>60</v>
      </c>
      <c r="H40" s="10" t="s">
        <v>55</v>
      </c>
      <c r="I40" s="10" t="s">
        <v>110</v>
      </c>
      <c r="J40" s="13" t="s">
        <v>160</v>
      </c>
    </row>
    <row r="41" spans="1:10" x14ac:dyDescent="0.25">
      <c r="A41" s="9">
        <v>72</v>
      </c>
      <c r="B41" s="10" t="s">
        <v>52</v>
      </c>
      <c r="C41" s="11">
        <v>2</v>
      </c>
      <c r="D41" s="11" t="s">
        <v>0</v>
      </c>
      <c r="E41" s="9" t="s">
        <v>4</v>
      </c>
      <c r="F41" s="9" t="s">
        <v>7</v>
      </c>
      <c r="G41" s="10" t="s">
        <v>60</v>
      </c>
      <c r="H41" s="10" t="s">
        <v>55</v>
      </c>
      <c r="I41" s="10" t="s">
        <v>110</v>
      </c>
      <c r="J41" s="13" t="s">
        <v>163</v>
      </c>
    </row>
    <row r="42" spans="1:10" x14ac:dyDescent="0.25">
      <c r="A42" s="9">
        <v>73</v>
      </c>
      <c r="B42" s="10" t="s">
        <v>177</v>
      </c>
      <c r="C42" s="11">
        <v>2</v>
      </c>
      <c r="D42" s="11" t="s">
        <v>78</v>
      </c>
      <c r="E42" s="9" t="s">
        <v>4</v>
      </c>
      <c r="F42" s="9" t="s">
        <v>7</v>
      </c>
      <c r="G42" s="10" t="s">
        <v>60</v>
      </c>
      <c r="H42" s="10" t="s">
        <v>55</v>
      </c>
      <c r="I42" s="10" t="s">
        <v>110</v>
      </c>
      <c r="J42" s="13" t="s">
        <v>190</v>
      </c>
    </row>
    <row r="43" spans="1:10" x14ac:dyDescent="0.25">
      <c r="A43" s="9">
        <v>74</v>
      </c>
      <c r="B43" s="10" t="s">
        <v>178</v>
      </c>
      <c r="C43" s="11">
        <v>2</v>
      </c>
      <c r="D43" s="11" t="s">
        <v>78</v>
      </c>
      <c r="E43" s="9" t="s">
        <v>4</v>
      </c>
      <c r="F43" s="9" t="s">
        <v>7</v>
      </c>
      <c r="G43" s="10" t="s">
        <v>60</v>
      </c>
      <c r="H43" s="10" t="s">
        <v>55</v>
      </c>
      <c r="I43" s="10" t="s">
        <v>110</v>
      </c>
      <c r="J43" s="13" t="s">
        <v>189</v>
      </c>
    </row>
    <row r="44" spans="1:10" x14ac:dyDescent="0.25">
      <c r="A44" s="9">
        <v>75</v>
      </c>
      <c r="B44" s="10" t="s">
        <v>179</v>
      </c>
      <c r="C44" s="11">
        <v>2</v>
      </c>
      <c r="D44" s="11" t="s">
        <v>78</v>
      </c>
      <c r="E44" s="9" t="s">
        <v>4</v>
      </c>
      <c r="F44" s="9" t="s">
        <v>7</v>
      </c>
      <c r="G44" s="10" t="s">
        <v>60</v>
      </c>
      <c r="H44" s="10" t="s">
        <v>55</v>
      </c>
      <c r="I44" s="10" t="s">
        <v>110</v>
      </c>
      <c r="J44" s="13" t="s">
        <v>188</v>
      </c>
    </row>
    <row r="45" spans="1:10" x14ac:dyDescent="0.25">
      <c r="A45" s="9">
        <v>76</v>
      </c>
      <c r="B45" s="10" t="s">
        <v>180</v>
      </c>
      <c r="C45" s="11">
        <v>2</v>
      </c>
      <c r="D45" s="11" t="s">
        <v>78</v>
      </c>
      <c r="E45" s="9" t="s">
        <v>4</v>
      </c>
      <c r="F45" s="9" t="s">
        <v>7</v>
      </c>
      <c r="G45" s="10" t="s">
        <v>60</v>
      </c>
      <c r="H45" s="10" t="s">
        <v>55</v>
      </c>
      <c r="I45" s="10" t="s">
        <v>110</v>
      </c>
      <c r="J45" s="13" t="s">
        <v>187</v>
      </c>
    </row>
    <row r="46" spans="1:10" x14ac:dyDescent="0.25">
      <c r="A46" s="9">
        <v>77</v>
      </c>
      <c r="B46" s="10" t="s">
        <v>181</v>
      </c>
      <c r="C46" s="11">
        <v>2</v>
      </c>
      <c r="D46" s="11" t="s">
        <v>78</v>
      </c>
      <c r="E46" s="9" t="s">
        <v>4</v>
      </c>
      <c r="F46" s="9" t="s">
        <v>7</v>
      </c>
      <c r="G46" s="10" t="s">
        <v>60</v>
      </c>
      <c r="H46" s="10" t="s">
        <v>55</v>
      </c>
      <c r="I46" s="10" t="s">
        <v>110</v>
      </c>
      <c r="J46" s="13" t="s">
        <v>184</v>
      </c>
    </row>
    <row r="47" spans="1:10" x14ac:dyDescent="0.25">
      <c r="A47" s="9">
        <v>78</v>
      </c>
      <c r="B47" s="10" t="s">
        <v>203</v>
      </c>
      <c r="H47" s="10"/>
      <c r="I47" s="10"/>
    </row>
    <row r="48" spans="1:10" x14ac:dyDescent="0.25">
      <c r="A48" s="9">
        <v>79</v>
      </c>
      <c r="B48" s="10" t="s">
        <v>204</v>
      </c>
      <c r="H48" s="10"/>
      <c r="I48" s="10"/>
    </row>
    <row r="49" spans="1:10" x14ac:dyDescent="0.25">
      <c r="I49" s="10"/>
    </row>
    <row r="50" spans="1:10" x14ac:dyDescent="0.25">
      <c r="A50" s="18">
        <v>499</v>
      </c>
      <c r="B50" s="14" t="s">
        <v>56</v>
      </c>
      <c r="C50" s="11">
        <v>30</v>
      </c>
      <c r="D50" s="11" t="s">
        <v>2</v>
      </c>
      <c r="E50" s="9" t="s">
        <v>5</v>
      </c>
      <c r="F50" s="9" t="s">
        <v>7</v>
      </c>
      <c r="G50" s="10" t="s">
        <v>60</v>
      </c>
      <c r="H50" s="14" t="s">
        <v>57</v>
      </c>
      <c r="I50" s="10" t="s">
        <v>110</v>
      </c>
      <c r="J50" s="13" t="s">
        <v>164</v>
      </c>
    </row>
    <row r="51" spans="1:10" x14ac:dyDescent="0.25">
      <c r="I51" s="10"/>
    </row>
    <row r="52" spans="1:10" x14ac:dyDescent="0.25">
      <c r="A52" s="18">
        <v>999</v>
      </c>
      <c r="B52" s="14" t="s">
        <v>206</v>
      </c>
      <c r="D52" s="11" t="s">
        <v>2</v>
      </c>
      <c r="E52" s="9" t="s">
        <v>5</v>
      </c>
      <c r="F52" s="9" t="s">
        <v>7</v>
      </c>
      <c r="G52" s="10" t="s">
        <v>60</v>
      </c>
      <c r="I52" s="10"/>
    </row>
    <row r="53" spans="1:10" x14ac:dyDescent="0.25">
      <c r="I53" s="10"/>
    </row>
    <row r="54" spans="1:10" x14ac:dyDescent="0.25">
      <c r="A54" s="18">
        <v>2000</v>
      </c>
      <c r="B54" s="14" t="s">
        <v>194</v>
      </c>
      <c r="C54" s="11">
        <v>2</v>
      </c>
      <c r="D54" s="11" t="s">
        <v>78</v>
      </c>
      <c r="E54" s="9" t="s">
        <v>4</v>
      </c>
      <c r="F54" s="9" t="s">
        <v>7</v>
      </c>
      <c r="G54" s="10" t="s">
        <v>60</v>
      </c>
      <c r="H54" s="10" t="s">
        <v>55</v>
      </c>
      <c r="I54" s="10" t="s">
        <v>199</v>
      </c>
      <c r="J54" s="13" t="s">
        <v>200</v>
      </c>
    </row>
    <row r="55" spans="1:10" x14ac:dyDescent="0.25">
      <c r="A55" s="18">
        <v>2001</v>
      </c>
      <c r="B55" s="14" t="s">
        <v>195</v>
      </c>
      <c r="C55" s="11">
        <v>2</v>
      </c>
      <c r="D55" s="11" t="s">
        <v>78</v>
      </c>
      <c r="E55" s="9" t="s">
        <v>4</v>
      </c>
      <c r="F55" s="9" t="s">
        <v>7</v>
      </c>
      <c r="G55" s="10" t="s">
        <v>60</v>
      </c>
      <c r="H55" s="10" t="s">
        <v>55</v>
      </c>
      <c r="I55" s="10" t="s">
        <v>199</v>
      </c>
      <c r="J55" s="13" t="s">
        <v>201</v>
      </c>
    </row>
    <row r="56" spans="1:10" x14ac:dyDescent="0.25">
      <c r="A56" s="18">
        <v>2002</v>
      </c>
      <c r="B56" s="14" t="s">
        <v>196</v>
      </c>
      <c r="C56" s="11">
        <v>2</v>
      </c>
      <c r="D56" s="11" t="s">
        <v>78</v>
      </c>
      <c r="E56" s="9" t="s">
        <v>4</v>
      </c>
      <c r="F56" s="9" t="s">
        <v>7</v>
      </c>
      <c r="G56" s="10" t="s">
        <v>60</v>
      </c>
      <c r="H56" s="10" t="s">
        <v>55</v>
      </c>
      <c r="I56" s="10" t="s">
        <v>199</v>
      </c>
      <c r="J56" s="13" t="s">
        <v>202</v>
      </c>
    </row>
    <row r="57" spans="1:10" x14ac:dyDescent="0.25">
      <c r="I57" s="10"/>
    </row>
    <row r="58" spans="1:10" x14ac:dyDescent="0.25">
      <c r="A58" s="18">
        <v>2100</v>
      </c>
      <c r="B58" s="14" t="s">
        <v>197</v>
      </c>
      <c r="C58" s="11">
        <v>4</v>
      </c>
      <c r="D58" s="11" t="s">
        <v>81</v>
      </c>
      <c r="E58" s="9" t="s">
        <v>4</v>
      </c>
      <c r="F58" s="9" t="s">
        <v>7</v>
      </c>
      <c r="G58" s="10" t="s">
        <v>60</v>
      </c>
      <c r="H58" s="10" t="s">
        <v>55</v>
      </c>
      <c r="I58" s="10" t="s">
        <v>199</v>
      </c>
      <c r="J58" s="13" t="s">
        <v>198</v>
      </c>
    </row>
    <row r="59" spans="1:10" x14ac:dyDescent="0.25">
      <c r="I59" s="10"/>
    </row>
    <row r="60" spans="1:10" x14ac:dyDescent="0.25">
      <c r="A60" s="18">
        <v>2499</v>
      </c>
      <c r="B60" s="14" t="s">
        <v>205</v>
      </c>
      <c r="C60" s="11">
        <v>30</v>
      </c>
      <c r="D60" s="11" t="s">
        <v>2</v>
      </c>
      <c r="E60" s="9" t="s">
        <v>5</v>
      </c>
      <c r="F60" s="9" t="s">
        <v>7</v>
      </c>
      <c r="G60" s="10" t="s">
        <v>60</v>
      </c>
      <c r="H60" s="14" t="s">
        <v>57</v>
      </c>
      <c r="I60" s="10" t="s">
        <v>199</v>
      </c>
      <c r="J60" s="13" t="s">
        <v>164</v>
      </c>
    </row>
    <row r="61" spans="1:10" x14ac:dyDescent="0.25">
      <c r="A61" s="9"/>
      <c r="B61" s="10"/>
      <c r="H61" s="10"/>
      <c r="I61" s="10"/>
    </row>
    <row r="62" spans="1:10" x14ac:dyDescent="0.25">
      <c r="A62" s="9"/>
      <c r="B62" s="10"/>
      <c r="H62" s="10"/>
      <c r="I62" s="10"/>
    </row>
    <row r="63" spans="1:10" x14ac:dyDescent="0.25">
      <c r="A63" s="9"/>
      <c r="B63" s="10"/>
      <c r="H63" s="10"/>
      <c r="I63" s="10"/>
    </row>
    <row r="64" spans="1:10" x14ac:dyDescent="0.25">
      <c r="A64" s="9"/>
      <c r="B64" s="10"/>
      <c r="H64" s="10"/>
      <c r="I64" s="10"/>
    </row>
    <row r="65" spans="1:9" x14ac:dyDescent="0.25">
      <c r="A65" s="9"/>
      <c r="B65" s="10"/>
      <c r="H65" s="10"/>
      <c r="I65" s="10"/>
    </row>
    <row r="66" spans="1:9" x14ac:dyDescent="0.25">
      <c r="A66" s="9"/>
      <c r="B66" s="10"/>
      <c r="H66" s="10"/>
      <c r="I66" s="10"/>
    </row>
    <row r="67" spans="1:9" x14ac:dyDescent="0.25">
      <c r="A67" s="9"/>
      <c r="B67" s="10"/>
      <c r="H67" s="10"/>
      <c r="I67" s="10"/>
    </row>
    <row r="68" spans="1:9" x14ac:dyDescent="0.25">
      <c r="A68" s="9"/>
      <c r="B68" s="10"/>
      <c r="H68" s="10"/>
      <c r="I68" s="10"/>
    </row>
    <row r="69" spans="1:9" x14ac:dyDescent="0.25">
      <c r="A69" s="9"/>
      <c r="B69" s="10"/>
      <c r="H69" s="10"/>
      <c r="I69" s="10"/>
    </row>
    <row r="70" spans="1:9" x14ac:dyDescent="0.25">
      <c r="A70" s="9"/>
      <c r="B70" s="10"/>
      <c r="H70" s="10"/>
      <c r="I70" s="10"/>
    </row>
    <row r="71" spans="1:9" x14ac:dyDescent="0.25">
      <c r="A71" s="9"/>
      <c r="B71" s="10"/>
      <c r="H71" s="10"/>
      <c r="I71" s="10"/>
    </row>
    <row r="72" spans="1:9" x14ac:dyDescent="0.25">
      <c r="A72" s="9"/>
      <c r="B72" s="10"/>
      <c r="H72" s="10"/>
      <c r="I72" s="10"/>
    </row>
    <row r="73" spans="1:9" x14ac:dyDescent="0.25">
      <c r="A73" s="9"/>
      <c r="B73" s="10"/>
      <c r="H73" s="10"/>
      <c r="I73" s="10"/>
    </row>
    <row r="74" spans="1:9" x14ac:dyDescent="0.25">
      <c r="A74" s="9"/>
      <c r="B74" s="10"/>
      <c r="H74" s="10"/>
      <c r="I74" s="10"/>
    </row>
    <row r="75" spans="1:9" x14ac:dyDescent="0.25">
      <c r="A75" s="9"/>
      <c r="B75" s="10"/>
      <c r="H75" s="10"/>
      <c r="I75" s="10"/>
    </row>
    <row r="76" spans="1:9" x14ac:dyDescent="0.25">
      <c r="I76" s="10"/>
    </row>
    <row r="77" spans="1:9" x14ac:dyDescent="0.25">
      <c r="I77" s="10"/>
    </row>
    <row r="78" spans="1:9" x14ac:dyDescent="0.25">
      <c r="I78" s="1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topLeftCell="A34" workbookViewId="0">
      <selection activeCell="B54" sqref="B54"/>
    </sheetView>
  </sheetViews>
  <sheetFormatPr defaultRowHeight="15" x14ac:dyDescent="0.25"/>
  <cols>
    <col min="1" max="1" width="9.140625" style="4"/>
    <col min="2" max="2" width="73.5703125" style="4" customWidth="1"/>
    <col min="3" max="7" width="9.140625" style="4"/>
    <col min="8" max="8" width="9.140625" style="6"/>
    <col min="9" max="16384" width="9.140625" style="4"/>
  </cols>
  <sheetData>
    <row r="1" spans="1:8" x14ac:dyDescent="0.25">
      <c r="B1" s="3" t="s">
        <v>11</v>
      </c>
    </row>
    <row r="2" spans="1:8" x14ac:dyDescent="0.25">
      <c r="A2" s="4">
        <v>40</v>
      </c>
      <c r="B2" s="1" t="s">
        <v>9</v>
      </c>
    </row>
    <row r="3" spans="1:8" x14ac:dyDescent="0.25">
      <c r="B3" s="2" t="s">
        <v>10</v>
      </c>
    </row>
    <row r="4" spans="1:8" s="7" customFormat="1" x14ac:dyDescent="0.25">
      <c r="B4" s="5" t="s">
        <v>63</v>
      </c>
      <c r="H4" s="8"/>
    </row>
    <row r="5" spans="1:8" s="7" customFormat="1" x14ac:dyDescent="0.25">
      <c r="B5" s="8" t="str">
        <f>IF('Base Config Parameters'!A3&lt;&gt;0,CONCATENATE("  PARAM_",UPPER(SUBSTITUTE('Base Config Parameters'!B3," ","_")),REPT(" ",$A$2-LEN('Base Config Parameters'!B3))," = ",'Base Config Parameters'!A3,",  // 0x",DEC2HEX('Base Config Parameters'!A3),""),IF(AND('Base Config Parameters'!B3=0,'Base Config Parameters'!B4=0),"} tParameter_ID;",""))</f>
        <v xml:space="preserve">  PARAM_TEXT_MODEL                               = 1,  // 0x1</v>
      </c>
    </row>
    <row r="6" spans="1:8" x14ac:dyDescent="0.25">
      <c r="B6" s="8" t="str">
        <f>IF('Base Config Parameters'!A4&lt;&gt;0,CONCATENATE("  PARAM_",UPPER(SUBSTITUTE('Base Config Parameters'!B4," ","_")),REPT(" ",$A$2-LEN('Base Config Parameters'!B4))," = ",'Base Config Parameters'!A4,",  // 0x",DEC2HEX('Base Config Parameters'!A4),""),IF(AND('Base Config Parameters'!B4=0,'Base Config Parameters'!B5=0),"} tParameter_ID;",""))</f>
        <v xml:space="preserve">  PARAM_TEXT_SERIAL                              = 2,  // 0x2</v>
      </c>
      <c r="H6" s="4"/>
    </row>
    <row r="7" spans="1:8" x14ac:dyDescent="0.25">
      <c r="B7" s="8" t="str">
        <f>IF('Base Config Parameters'!A5&lt;&gt;0,CONCATENATE("  PARAM_",UPPER(SUBSTITUTE('Base Config Parameters'!B5," ","_")),REPT(" ",$A$2-LEN('Base Config Parameters'!B5))," = ",'Base Config Parameters'!A5,",  // 0x",DEC2HEX('Base Config Parameters'!A5),""),IF(AND('Base Config Parameters'!B5=0,'Base Config Parameters'!B6=0),"} tParameter_ID;",""))</f>
        <v xml:space="preserve">  PARAM_PRODUCT_ID                               = 3,  // 0x3</v>
      </c>
      <c r="H7" s="4"/>
    </row>
    <row r="8" spans="1:8" x14ac:dyDescent="0.25">
      <c r="B8" s="8" t="str">
        <f>IF('Base Config Parameters'!A6&lt;&gt;0,CONCATENATE("  PARAM_",UPPER(SUBSTITUTE('Base Config Parameters'!B6," ","_")),REPT(" ",$A$2-LEN('Base Config Parameters'!B6))," = ",'Base Config Parameters'!A6,",  // 0x",DEC2HEX('Base Config Parameters'!A6),""),IF(AND('Base Config Parameters'!B6=0,'Base Config Parameters'!B7=0),"} tParameter_ID;",""))</f>
        <v xml:space="preserve">  PARAM_BRAND                                    = 4,  // 0x4</v>
      </c>
      <c r="H8" s="4"/>
    </row>
    <row r="9" spans="1:8" x14ac:dyDescent="0.25">
      <c r="B9" s="8" t="str">
        <f>IF('Base Config Parameters'!A7&lt;&gt;0,CONCATENATE("  PARAM_",UPPER(SUBSTITUTE('Base Config Parameters'!B7," ","_")),REPT(" ",$A$2-LEN('Base Config Parameters'!B7))," = ",'Base Config Parameters'!A7,",  // 0x",DEC2HEX('Base Config Parameters'!A7),""),IF(AND('Base Config Parameters'!B7=0,'Base Config Parameters'!B8=0),"} tParameter_ID;",""))</f>
        <v xml:space="preserve">  PARAM_LANGUAGE                                 = 5,  // 0x5</v>
      </c>
      <c r="H9" s="4"/>
    </row>
    <row r="10" spans="1:8" x14ac:dyDescent="0.25">
      <c r="B10" s="8" t="str">
        <f>IF('Base Config Parameters'!A8&lt;&gt;0,CONCATENATE("  PARAM_",UPPER(SUBSTITUTE('Base Config Parameters'!B8," ","_")),REPT(" ",$A$2-LEN('Base Config Parameters'!B8))," = ",'Base Config Parameters'!A8,",  // 0x",DEC2HEX('Base Config Parameters'!A8),""),IF(AND('Base Config Parameters'!B8=0,'Base Config Parameters'!B9=0),"} tParameter_ID;",""))</f>
        <v xml:space="preserve">  PARAM_CHARGER_FIRMWARE                         = 9,  // 0x9</v>
      </c>
      <c r="H10" s="4"/>
    </row>
    <row r="11" spans="1:8" x14ac:dyDescent="0.25">
      <c r="B11" s="8" t="str">
        <f>IF('Base Config Parameters'!A9&lt;&gt;0,CONCATENATE("  PARAM_",UPPER(SUBSTITUTE('Base Config Parameters'!B9," ","_")),REPT(" ",$A$2-LEN('Base Config Parameters'!B9))," = ",'Base Config Parameters'!A9,",  // 0x",DEC2HEX('Base Config Parameters'!A9),""),IF(AND('Base Config Parameters'!B9=0,'Base Config Parameters'!B10=0),"} tParameter_ID;",""))</f>
        <v/>
      </c>
      <c r="H11" s="4"/>
    </row>
    <row r="12" spans="1:8" x14ac:dyDescent="0.25">
      <c r="B12" s="8" t="str">
        <f>IF('Base Config Parameters'!A10&lt;&gt;0,CONCATENATE("  PARAM_",UPPER(SUBSTITUTE('Base Config Parameters'!B10," ","_")),REPT(" ",$A$2-LEN('Base Config Parameters'!B10))," = ",'Base Config Parameters'!A10,",  // 0x",DEC2HEX('Base Config Parameters'!A10),""),IF(AND('Base Config Parameters'!B10=0,'Base Config Parameters'!B11=0),"} tParameter_ID;",""))</f>
        <v xml:space="preserve">  PARAM_OPTION_EC_WATER                          = 10,  // 0xA</v>
      </c>
      <c r="H12" s="4"/>
    </row>
    <row r="13" spans="1:8" x14ac:dyDescent="0.25">
      <c r="B13" s="8" t="str">
        <f>IF('Base Config Parameters'!A11&lt;&gt;0,CONCATENATE("  PARAM_",UPPER(SUBSTITUTE('Base Config Parameters'!B11," ","_")),REPT(" ",$A$2-LEN('Base Config Parameters'!B11))," = ",'Base Config Parameters'!A11,",  // 0x",DEC2HEX('Base Config Parameters'!A11),""),IF(AND('Base Config Parameters'!B11=0,'Base Config Parameters'!B12=0),"} tParameter_ID;",""))</f>
        <v xml:space="preserve">  PARAM_OPTION_CHARGER                           = 11,  // 0xB</v>
      </c>
      <c r="H13" s="4"/>
    </row>
    <row r="14" spans="1:8" x14ac:dyDescent="0.25">
      <c r="B14" s="8" t="str">
        <f>IF('Base Config Parameters'!A12&lt;&gt;0,CONCATENATE("  PARAM_",UPPER(SUBSTITUTE('Base Config Parameters'!B12," ","_")),REPT(" ",$A$2-LEN('Base Config Parameters'!B12))," = ",'Base Config Parameters'!A12,",  // 0x",DEC2HEX('Base Config Parameters'!A12),""),IF(AND('Base Config Parameters'!B12=0,'Base Config Parameters'!B13=0),"} tParameter_ID;",""))</f>
        <v xml:space="preserve">  PARAM_OPTION_BATTERY_WATERING                  = 12,  // 0xC</v>
      </c>
      <c r="H14" s="4"/>
    </row>
    <row r="15" spans="1:8" x14ac:dyDescent="0.25">
      <c r="B15" s="8" t="str">
        <f>IF('Base Config Parameters'!A13&lt;&gt;0,CONCATENATE("  PARAM_",UPPER(SUBSTITUTE('Base Config Parameters'!B13," ","_")),REPT(" ",$A$2-LEN('Base Config Parameters'!B13))," = ",'Base Config Parameters'!A13,",  // 0x",DEC2HEX('Base Config Parameters'!A13),""),IF(AND('Base Config Parameters'!B13=0,'Base Config Parameters'!B14=0),"} tParameter_ID;",""))</f>
        <v xml:space="preserve">  PARAM_OPTION_PARKING_BRAKE                     = 13,  // 0xD</v>
      </c>
      <c r="H15" s="4"/>
    </row>
    <row r="16" spans="1:8" x14ac:dyDescent="0.25">
      <c r="B16" s="8" t="str">
        <f>IF('Base Config Parameters'!A14&lt;&gt;0,CONCATENATE("  PARAM_",UPPER(SUBSTITUTE('Base Config Parameters'!B14," ","_")),REPT(" ",$A$2-LEN('Base Config Parameters'!B14))," = ",'Base Config Parameters'!A14,",  // 0x",DEC2HEX('Base Config Parameters'!A14),""),IF(AND('Base Config Parameters'!B14=0,'Base Config Parameters'!B15=0),"} tParameter_ID;",""))</f>
        <v xml:space="preserve">  PARAM_OPTION_TELEMETRY                         = 14,  // 0xE</v>
      </c>
      <c r="H16" s="4"/>
    </row>
    <row r="17" spans="2:8" x14ac:dyDescent="0.25">
      <c r="B17" s="8" t="str">
        <f>IF('Base Config Parameters'!A15&lt;&gt;0,CONCATENATE("  PARAM_",UPPER(SUBSTITUTE('Base Config Parameters'!B15," ","_")),REPT(" ",$A$2-LEN('Base Config Parameters'!B15))," = ",'Base Config Parameters'!A15,",  // 0x",DEC2HEX('Base Config Parameters'!A15),""),IF(AND('Base Config Parameters'!B15=0,'Base Config Parameters'!B16=0),"} tParameter_ID;",""))</f>
        <v/>
      </c>
      <c r="H17" s="4"/>
    </row>
    <row r="18" spans="2:8" x14ac:dyDescent="0.25">
      <c r="B18" s="8" t="str">
        <f>IF('Base Config Parameters'!A16&lt;&gt;0,CONCATENATE("  PARAM_",UPPER(SUBSTITUTE('Base Config Parameters'!B16," ","_")),REPT(" ",$A$2-LEN('Base Config Parameters'!B16))," = ",'Base Config Parameters'!A16,",  // 0x",DEC2HEX('Base Config Parameters'!A16),""),IF(AND('Base Config Parameters'!B16=0,'Base Config Parameters'!B17=0),"} tParameter_ID;",""))</f>
        <v xml:space="preserve">  PARAM_BATTERY_CAPACITY                         = 25,  // 0x19</v>
      </c>
      <c r="H18" s="4"/>
    </row>
    <row r="19" spans="2:8" x14ac:dyDescent="0.25">
      <c r="B19" s="8" t="str">
        <f>IF('Base Config Parameters'!A17&lt;&gt;0,CONCATENATE("  PARAM_",UPPER(SUBSTITUTE('Base Config Parameters'!B17," ","_")),REPT(" ",$A$2-LEN('Base Config Parameters'!B17))," = ",'Base Config Parameters'!A17,",  // 0x",DEC2HEX('Base Config Parameters'!A17),""),IF(AND('Base Config Parameters'!B17=0,'Base Config Parameters'!B18=0),"} tParameter_ID;",""))</f>
        <v xml:space="preserve">  PARAM_BATTERY_PROFILE_ID                       = 26,  // 0x1A</v>
      </c>
      <c r="H19" s="4"/>
    </row>
    <row r="20" spans="2:8" x14ac:dyDescent="0.25">
      <c r="B20" s="8" t="str">
        <f>IF('Base Config Parameters'!A18&lt;&gt;0,CONCATENATE("  PARAM_",UPPER(SUBSTITUTE('Base Config Parameters'!B18," ","_")),REPT(" ",$A$2-LEN('Base Config Parameters'!B18))," = ",'Base Config Parameters'!A18,",  // 0x",DEC2HEX('Base Config Parameters'!A18),""),IF(AND('Base Config Parameters'!B18=0,'Base Config Parameters'!B19=0),"} tParameter_ID;",""))</f>
        <v xml:space="preserve">  PARAM_CHARGER_OUTPUT_POWER                     = 27,  // 0x1B</v>
      </c>
      <c r="H20" s="4"/>
    </row>
    <row r="21" spans="2:8" x14ac:dyDescent="0.25">
      <c r="B21" s="8" t="str">
        <f>IF('Base Config Parameters'!A19&lt;&gt;0,CONCATENATE("  PARAM_",UPPER(SUBSTITUTE('Base Config Parameters'!B19," ","_")),REPT(" ",$A$2-LEN('Base Config Parameters'!B19))," = ",'Base Config Parameters'!A19,",  // 0x",DEC2HEX('Base Config Parameters'!A19),""),IF(AND('Base Config Parameters'!B19=0,'Base Config Parameters'!B20=0),"} tParameter_ID;",""))</f>
        <v xml:space="preserve">  PARAM_STRUCT_CUSTOM_BDI                        = 28,  // 0x1C</v>
      </c>
      <c r="H21" s="4"/>
    </row>
    <row r="22" spans="2:8" x14ac:dyDescent="0.25">
      <c r="B22" s="8" t="str">
        <f>IF('Base Config Parameters'!A20&lt;&gt;0,CONCATENATE("  PARAM_",UPPER(SUBSTITUTE('Base Config Parameters'!B20," ","_")),REPT(" ",$A$2-LEN('Base Config Parameters'!B20))," = ",'Base Config Parameters'!A20,",  // 0x",DEC2HEX('Base Config Parameters'!A20),""),IF(AND('Base Config Parameters'!B20=0,'Base Config Parameters'!B21=0),"} tParameter_ID;",""))</f>
        <v xml:space="preserve">  PARAM_BATTERY_CAPACITY_CUTOFF                  = 29,  // 0x1D</v>
      </c>
      <c r="H22" s="4"/>
    </row>
    <row r="23" spans="2:8" x14ac:dyDescent="0.25">
      <c r="B23" s="8" t="str">
        <f>IF('Base Config Parameters'!A21&lt;&gt;0,CONCATENATE("  PARAM_",UPPER(SUBSTITUTE('Base Config Parameters'!B21," ","_")),REPT(" ",$A$2-LEN('Base Config Parameters'!B21))," = ",'Base Config Parameters'!A21,",  // 0x",DEC2HEX('Base Config Parameters'!A21),""),IF(AND('Base Config Parameters'!B21=0,'Base Config Parameters'!B22=0),"} tParameter_ID;",""))</f>
        <v/>
      </c>
      <c r="H23" s="4"/>
    </row>
    <row r="24" spans="2:8" x14ac:dyDescent="0.25">
      <c r="B24" s="8" t="str">
        <f>IF('Base Config Parameters'!A22&lt;&gt;0,CONCATENATE("  PARAM_",UPPER(SUBSTITUTE('Base Config Parameters'!B22," ","_")),REPT(" ",$A$2-LEN('Base Config Parameters'!B22))," = ",'Base Config Parameters'!A22,",  // 0x",DEC2HEX('Base Config Parameters'!A22),""),IF(AND('Base Config Parameters'!B22=0,'Base Config Parameters'!B23=0),"} tParameter_ID;",""))</f>
        <v xml:space="preserve">  PARAM_ACTUATOR_TARGET_VOLTAGE                  = 30,  // 0x1E</v>
      </c>
      <c r="H24" s="4"/>
    </row>
    <row r="25" spans="2:8" x14ac:dyDescent="0.25">
      <c r="B25" s="8" t="str">
        <f>IF('Base Config Parameters'!A23&lt;&gt;0,CONCATENATE("  PARAM_",UPPER(SUBSTITUTE('Base Config Parameters'!B23," ","_")),REPT(" ",$A$2-LEN('Base Config Parameters'!B23))," = ",'Base Config Parameters'!A23,",  // 0x",DEC2HEX('Base Config Parameters'!A23),""),IF(AND('Base Config Parameters'!B23=0,'Base Config Parameters'!B24=0),"} tParameter_ID;",""))</f>
        <v xml:space="preserve">  PARAM_CONV_FLOW_RATES                          = 31,  // 0x1F</v>
      </c>
      <c r="H25" s="4"/>
    </row>
    <row r="26" spans="2:8" x14ac:dyDescent="0.25">
      <c r="B26" s="8" t="str">
        <f>IF('Base Config Parameters'!A24&lt;&gt;0,CONCATENATE("  PARAM_",UPPER(SUBSTITUTE('Base Config Parameters'!B24," ","_")),REPT(" ",$A$2-LEN('Base Config Parameters'!B24))," = ",'Base Config Parameters'!A24,",  // 0x",DEC2HEX('Base Config Parameters'!A24),""),IF(AND('Base Config Parameters'!B24=0,'Base Config Parameters'!B25=0),"} tParameter_ID;",""))</f>
        <v xml:space="preserve">  PARAM_ECH2O_FLOW_RATES                         = 32,  // 0x20</v>
      </c>
      <c r="H26" s="4"/>
    </row>
    <row r="27" spans="2:8" x14ac:dyDescent="0.25">
      <c r="B27" s="8" t="str">
        <f>IF('Base Config Parameters'!A25&lt;&gt;0,CONCATENATE("  PARAM_",UPPER(SUBSTITUTE('Base Config Parameters'!B25," ","_")),REPT(" ",$A$2-LEN('Base Config Parameters'!B25))," = ",'Base Config Parameters'!A25,",  // 0x",DEC2HEX('Base Config Parameters'!A25),""),IF(AND('Base Config Parameters'!B25=0,'Base Config Parameters'!B26=0),"} tParameter_ID;",""))</f>
        <v xml:space="preserve">  PARAM_ECH2O_FLOW_SCALE                         = 33,  // 0x21</v>
      </c>
      <c r="H27" s="4"/>
    </row>
    <row r="28" spans="2:8" x14ac:dyDescent="0.25">
      <c r="B28" s="8" t="str">
        <f>IF('Base Config Parameters'!A26&lt;&gt;0,CONCATENATE("  PARAM_",UPPER(SUBSTITUTE('Base Config Parameters'!B26," ","_")),REPT(" ",$A$2-LEN('Base Config Parameters'!B26))," = ",'Base Config Parameters'!A26,",  // 0x",DEC2HEX('Base Config Parameters'!A26),""),IF(AND('Base Config Parameters'!B26=0,'Base Config Parameters'!B27=0),"} tParameter_ID;",""))</f>
        <v xml:space="preserve">  PARAM_ECH2O_FLOW_OFFSET                        = 34,  // 0x22</v>
      </c>
      <c r="H28" s="4"/>
    </row>
    <row r="29" spans="2:8" x14ac:dyDescent="0.25">
      <c r="B29" s="8" t="str">
        <f>IF('Base Config Parameters'!A27&lt;&gt;0,CONCATENATE("  PARAM_",UPPER(SUBSTITUTE('Base Config Parameters'!B27," ","_")),REPT(" ",$A$2-LEN('Base Config Parameters'!B27))," = ",'Base Config Parameters'!A27,",  // 0x",DEC2HEX('Base Config Parameters'!A27),""),IF(AND('Base Config Parameters'!B27=0,'Base Config Parameters'!B28=0),"} tParameter_ID;",""))</f>
        <v xml:space="preserve">  PARAM_ECH2O_DEFAULT_ON                         = 35,  // 0x23</v>
      </c>
      <c r="H29" s="4"/>
    </row>
    <row r="30" spans="2:8" x14ac:dyDescent="0.25">
      <c r="B30" s="8" t="str">
        <f>IF('Base Config Parameters'!A28&lt;&gt;0,CONCATENATE("  PARAM_",UPPER(SUBSTITUTE('Base Config Parameters'!B28," ","_")),REPT(" ",$A$2-LEN('Base Config Parameters'!B28))," = ",'Base Config Parameters'!A28,",  // 0x",DEC2HEX('Base Config Parameters'!A28),""),IF(AND('Base Config Parameters'!B28=0,'Base Config Parameters'!B29=0),"} tParameter_ID;",""))</f>
        <v xml:space="preserve">  PARAM_CHARGER_MANUFACTURER                     = 37,  // 0x25</v>
      </c>
      <c r="H30" s="4"/>
    </row>
    <row r="31" spans="2:8" x14ac:dyDescent="0.25">
      <c r="B31" s="8" t="str">
        <f>IF('Base Config Parameters'!A29&lt;&gt;0,CONCATENATE("  PARAM_",UPPER(SUBSTITUTE('Base Config Parameters'!B29," ","_")),REPT(" ",$A$2-LEN('Base Config Parameters'!B29))," = ",'Base Config Parameters'!A29,",  // 0x",DEC2HEX('Base Config Parameters'!A29),""),IF(AND('Base Config Parameters'!B29=0,'Base Config Parameters'!B30=0),"} tParameter_ID;",""))</f>
        <v/>
      </c>
      <c r="H31" s="4"/>
    </row>
    <row r="32" spans="2:8" x14ac:dyDescent="0.25">
      <c r="B32" s="8" t="str">
        <f>IF('Base Config Parameters'!A30&lt;&gt;0,CONCATENATE("  PARAM_",UPPER(SUBSTITUTE('Base Config Parameters'!B30," ","_")),REPT(" ",$A$2-LEN('Base Config Parameters'!B30))," = ",'Base Config Parameters'!A30,",  // 0x",DEC2HEX('Base Config Parameters'!A30),""),IF(AND('Base Config Parameters'!B30=0,'Base Config Parameters'!B31=0),"} tParameter_ID;",""))</f>
        <v xml:space="preserve">  PARAM_SPEED_SETTINGS                           = 42,  // 0x2A</v>
      </c>
      <c r="H32" s="4"/>
    </row>
    <row r="33" spans="2:8" x14ac:dyDescent="0.25">
      <c r="B33" s="8" t="str">
        <f>IF('Base Config Parameters'!A31&lt;&gt;0,CONCATENATE("  PARAM_",UPPER(SUBSTITUTE('Base Config Parameters'!B31," ","_")),REPT(" ",$A$2-LEN('Base Config Parameters'!B31))," = ",'Base Config Parameters'!A31,",  // 0x",DEC2HEX('Base Config Parameters'!A31),""),IF(AND('Base Config Parameters'!B31=0,'Base Config Parameters'!B32=0),"} tParameter_ID;",""))</f>
        <v xml:space="preserve">  PARAM_ABW_TANK_EMPTY_DELAY                     = 48,  // 0x30</v>
      </c>
      <c r="H33" s="4"/>
    </row>
    <row r="34" spans="2:8" x14ac:dyDescent="0.25">
      <c r="B34" s="8" t="str">
        <f>IF('Base Config Parameters'!A32&lt;&gt;0,CONCATENATE("  PARAM_",UPPER(SUBSTITUTE('Base Config Parameters'!B32," ","_")),REPT(" ",$A$2-LEN('Base Config Parameters'!B32))," = ",'Base Config Parameters'!A32,",  // 0x",DEC2HEX('Base Config Parameters'!A32),""),IF(AND('Base Config Parameters'!B32=0,'Base Config Parameters'!B33=0),"} tParameter_ID;",""))</f>
        <v/>
      </c>
      <c r="H34" s="4"/>
    </row>
    <row r="35" spans="2:8" x14ac:dyDescent="0.25">
      <c r="B35" s="8" t="str">
        <f>IF('Base Config Parameters'!A33&lt;&gt;0,CONCATENATE("  PARAM_",UPPER(SUBSTITUTE('Base Config Parameters'!B33," ","_")),REPT(" ",$A$2-LEN('Base Config Parameters'!B33))," = ",'Base Config Parameters'!A33,",  // 0x",DEC2HEX('Base Config Parameters'!A33),""),IF(AND('Base Config Parameters'!B33=0,'Base Config Parameters'!B34=0),"} tParameter_ID;",""))</f>
        <v xml:space="preserve">  PARAM_TIMER_PROPEL                             = 60,  // 0x3C</v>
      </c>
      <c r="H35" s="4"/>
    </row>
    <row r="36" spans="2:8" x14ac:dyDescent="0.25">
      <c r="B36" s="8" t="str">
        <f>IF('Base Config Parameters'!A34&lt;&gt;0,CONCATENATE("  PARAM_",UPPER(SUBSTITUTE('Base Config Parameters'!B34," ","_")),REPT(" ",$A$2-LEN('Base Config Parameters'!B34))," = ",'Base Config Parameters'!A34,",  // 0x",DEC2HEX('Base Config Parameters'!A34),""),IF(AND('Base Config Parameters'!B34=0,'Base Config Parameters'!B35=0),"} tParameter_ID;",""))</f>
        <v xml:space="preserve">  PARAM_TIMER_SCRUB                              = 61,  // 0x3D</v>
      </c>
      <c r="H36" s="4"/>
    </row>
    <row r="37" spans="2:8" x14ac:dyDescent="0.25">
      <c r="B37" s="8" t="str">
        <f>IF('Base Config Parameters'!A35&lt;&gt;0,CONCATENATE("  PARAM_",UPPER(SUBSTITUTE('Base Config Parameters'!B35," ","_")),REPT(" ",$A$2-LEN('Base Config Parameters'!B35))," = ",'Base Config Parameters'!A35,",  // 0x",DEC2HEX('Base Config Parameters'!A35),""),IF(AND('Base Config Parameters'!B35=0,'Base Config Parameters'!B36=0),"} tParameter_ID;",""))</f>
        <v xml:space="preserve">  PARAM_TIMER_VAC                                = 62,  // 0x3E</v>
      </c>
      <c r="H37" s="4"/>
    </row>
    <row r="38" spans="2:8" x14ac:dyDescent="0.25">
      <c r="B38" s="8" t="str">
        <f>IF('Base Config Parameters'!A36&lt;&gt;0,CONCATENATE("  PARAM_",UPPER(SUBSTITUTE('Base Config Parameters'!B36," ","_")),REPT(" ",$A$2-LEN('Base Config Parameters'!B36))," = ",'Base Config Parameters'!A36,",  // 0x",DEC2HEX('Base Config Parameters'!A36),""),IF(AND('Base Config Parameters'!B36=0,'Base Config Parameters'!B37=0),"} tParameter_ID;",""))</f>
        <v xml:space="preserve">  PARAM_TIMER_ECH2O                              = 63,  // 0x3F</v>
      </c>
      <c r="H38" s="4"/>
    </row>
    <row r="39" spans="2:8" x14ac:dyDescent="0.25">
      <c r="B39" s="8" t="str">
        <f>IF('Base Config Parameters'!A37&lt;&gt;0,CONCATENATE("  PARAM_",UPPER(SUBSTITUTE('Base Config Parameters'!B37," ","_")),REPT(" ",$A$2-LEN('Base Config Parameters'!B37))," = ",'Base Config Parameters'!A37,",  // 0x",DEC2HEX('Base Config Parameters'!A37),""),IF(AND('Base Config Parameters'!B37=0,'Base Config Parameters'!B38=0),"} tParameter_ID;",""))</f>
        <v xml:space="preserve">  PARAM_TIMER_HOURS                              = 66,  // 0x42</v>
      </c>
      <c r="H39" s="4"/>
    </row>
    <row r="40" spans="2:8" x14ac:dyDescent="0.25">
      <c r="B40" s="8" t="str">
        <f>IF('Base Config Parameters'!A38&lt;&gt;0,CONCATENATE("  PARAM_",UPPER(SUBSTITUTE('Base Config Parameters'!B38," ","_")),REPT(" ",$A$2-LEN('Base Config Parameters'!B38))," = ",'Base Config Parameters'!A38,",  // 0x",DEC2HEX('Base Config Parameters'!A38),""),IF(AND('Base Config Parameters'!B38=0,'Base Config Parameters'!B39=0),"} tParameter_ID;",""))</f>
        <v xml:space="preserve">  PARAM_VALUE_DOWN_PRESSURE_SETTING              = 67,  // 0x43</v>
      </c>
      <c r="H40" s="4"/>
    </row>
    <row r="41" spans="2:8" x14ac:dyDescent="0.25">
      <c r="B41" s="8" t="str">
        <f>IF('Base Config Parameters'!A39&lt;&gt;0,CONCATENATE("  PARAM_",UPPER(SUBSTITUTE('Base Config Parameters'!B39," ","_")),REPT(" ",$A$2-LEN('Base Config Parameters'!B39))," = ",'Base Config Parameters'!A39,",  // 0x",DEC2HEX('Base Config Parameters'!A39),""),IF(AND('Base Config Parameters'!B39=0,'Base Config Parameters'!B40=0),"} tParameter_ID;",""))</f>
        <v xml:space="preserve">  PARAM_VALUE_BATTERY_LEVEL                      = 68,  // 0x44</v>
      </c>
      <c r="H41" s="4"/>
    </row>
    <row r="42" spans="2:8" x14ac:dyDescent="0.25">
      <c r="B42" s="8" t="str">
        <f>IF('Base Config Parameters'!A40&lt;&gt;0,CONCATENATE("  PARAM_",UPPER(SUBSTITUTE('Base Config Parameters'!B40," ","_")),REPT(" ",$A$2-LEN('Base Config Parameters'!B40))," = ",'Base Config Parameters'!A40,",  // 0x",DEC2HEX('Base Config Parameters'!A40),""),IF(AND('Base Config Parameters'!B40=0,'Base Config Parameters'!B41=0),"} tParameter_ID;",""))</f>
        <v xml:space="preserve">  PARAM_VALUE_SOLUTION_FLOW                      = 69,  // 0x45</v>
      </c>
      <c r="H42" s="4"/>
    </row>
    <row r="43" spans="2:8" x14ac:dyDescent="0.25">
      <c r="B43" s="8" t="str">
        <f>IF('Base Config Parameters'!A41&lt;&gt;0,CONCATENATE("  PARAM_",UPPER(SUBSTITUTE('Base Config Parameters'!B41," ","_")),REPT(" ",$A$2-LEN('Base Config Parameters'!B41))," = ",'Base Config Parameters'!A41,",  // 0x",DEC2HEX('Base Config Parameters'!A41),""),IF(AND('Base Config Parameters'!B41=0,'Base Config Parameters'!B42=0),"} tParameter_ID;",""))</f>
        <v xml:space="preserve">  PARAM_ECH2O_ACTIVE                             = 72,  // 0x48</v>
      </c>
      <c r="H43" s="4"/>
    </row>
    <row r="44" spans="2:8" x14ac:dyDescent="0.25">
      <c r="B44" s="8" t="str">
        <f>IF('Base Config Parameters'!A42&lt;&gt;0,CONCATENATE("  PARAM_",UPPER(SUBSTITUTE('Base Config Parameters'!B42," ","_")),REPT(" ",$A$2-LEN('Base Config Parameters'!B42))," = ",'Base Config Parameters'!A42,",  // 0x",DEC2HEX('Base Config Parameters'!A42),""),IF(AND('Base Config Parameters'!B42=0,'Base Config Parameters'!B43=0),"} tParameter_ID;",""))</f>
        <v xml:space="preserve">  PARAM_SCRUB_HEAD_TYPE                          = 73,  // 0x49</v>
      </c>
      <c r="H44" s="4"/>
    </row>
    <row r="45" spans="2:8" x14ac:dyDescent="0.25">
      <c r="B45" s="8" t="str">
        <f>IF('Base Config Parameters'!A43&lt;&gt;0,CONCATENATE("  PARAM_",UPPER(SUBSTITUTE('Base Config Parameters'!B43," ","_")),REPT(" ",$A$2-LEN('Base Config Parameters'!B43))," = ",'Base Config Parameters'!A43,",  // 0x",DEC2HEX('Base Config Parameters'!A43),""),IF(AND('Base Config Parameters'!B43=0,'Base Config Parameters'!B44=0),"} tParameter_ID;",""))</f>
        <v xml:space="preserve">  PARAM_SCRUB_HEAD_SIZE                          = 74,  // 0x4A</v>
      </c>
      <c r="H45" s="4"/>
    </row>
    <row r="46" spans="2:8" x14ac:dyDescent="0.25">
      <c r="B46" s="8" t="str">
        <f>IF('Base Config Parameters'!A44&lt;&gt;0,CONCATENATE("  PARAM_",UPPER(SUBSTITUTE('Base Config Parameters'!B44," ","_")),REPT(" ",$A$2-LEN('Base Config Parameters'!B44))," = ",'Base Config Parameters'!A44,",  // 0x",DEC2HEX('Base Config Parameters'!A44),""),IF(AND('Base Config Parameters'!B44=0,'Base Config Parameters'!B45=0),"} tParameter_ID;",""))</f>
        <v xml:space="preserve">  PARAM_COMPLETE_CHARGE_CYCLES                   = 75,  // 0x4B</v>
      </c>
      <c r="H46" s="4"/>
    </row>
    <row r="47" spans="2:8" x14ac:dyDescent="0.25">
      <c r="B47" s="8" t="str">
        <f>IF('Base Config Parameters'!A45&lt;&gt;0,CONCATENATE("  PARAM_",UPPER(SUBSTITUTE('Base Config Parameters'!B45," ","_")),REPT(" ",$A$2-LEN('Base Config Parameters'!B45))," = ",'Base Config Parameters'!A45,",  // 0x",DEC2HEX('Base Config Parameters'!A45),""),IF(AND('Base Config Parameters'!B45=0,'Base Config Parameters'!B46=0),"} tParameter_ID;",""))</f>
        <v xml:space="preserve">  PARAM_OPPORTUNITY_CHARGE_CYCLES                = 76,  // 0x4C</v>
      </c>
      <c r="H47" s="4"/>
    </row>
    <row r="48" spans="2:8" x14ac:dyDescent="0.25">
      <c r="B48" s="8" t="str">
        <f>IF('Base Config Parameters'!A46&lt;&gt;0,CONCATENATE("  PARAM_",UPPER(SUBSTITUTE('Base Config Parameters'!B46," ","_")),REPT(" ",$A$2-LEN('Base Config Parameters'!B46))," = ",'Base Config Parameters'!A46,",  // 0x",DEC2HEX('Base Config Parameters'!A46),""),IF(AND('Base Config Parameters'!B46=0,'Base Config Parameters'!B47=0),"} tParameter_ID;",""))</f>
        <v xml:space="preserve">  PARAM_ABW_TANK_EMPTY_TIME                      = 77,  // 0x4D</v>
      </c>
      <c r="H48" s="4"/>
    </row>
    <row r="49" spans="2:8" x14ac:dyDescent="0.25">
      <c r="B49" s="8" t="str">
        <f>IF('Base Config Parameters'!A47&lt;&gt;0,CONCATENATE("  PARAM_",UPPER(SUBSTITUTE('Base Config Parameters'!B47," ","_")),REPT(" ",$A$2-LEN('Base Config Parameters'!B47))," = ",'Base Config Parameters'!A47,",  // 0x",DEC2HEX('Base Config Parameters'!A47),""),IF(AND('Base Config Parameters'!B47=0,'Base Config Parameters'!B48=0),"} tParameter_ID;",""))</f>
        <v xml:space="preserve">  PARAM_SUPER_MODE_MAXIMUMS                      = 78,  // 0x4E</v>
      </c>
      <c r="H49" s="4"/>
    </row>
    <row r="50" spans="2:8" x14ac:dyDescent="0.25">
      <c r="B50" s="8" t="str">
        <f>IF('Base Config Parameters'!A48&lt;&gt;0,CONCATENATE("  PARAM_",UPPER(SUBSTITUTE('Base Config Parameters'!B48," ","_")),REPT(" ",$A$2-LEN('Base Config Parameters'!B48))," = ",'Base Config Parameters'!A48,",  // 0x",DEC2HEX('Base Config Parameters'!A48),""),IF(AND('Base Config Parameters'!B48=0,'Base Config Parameters'!B49=0),"} tParameter_ID;",""))</f>
        <v xml:space="preserve">  PARAM_SUPER_LOCK_STATE                         = 79,  // 0x4F</v>
      </c>
      <c r="H50" s="4"/>
    </row>
    <row r="51" spans="2:8" x14ac:dyDescent="0.25">
      <c r="B51" s="8" t="str">
        <f>IF('Base Config Parameters'!A49&lt;&gt;0,CONCATENATE("  PARAM_",UPPER(SUBSTITUTE('Base Config Parameters'!B49," ","_")),REPT(" ",$A$2-LEN('Base Config Parameters'!B49))," = ",'Base Config Parameters'!A49,",  // 0x",DEC2HEX('Base Config Parameters'!A49),""),IF(AND('Base Config Parameters'!B49=0,'Base Config Parameters'!B50=0),"} tParameter_ID;",""))</f>
        <v/>
      </c>
      <c r="H51" s="4"/>
    </row>
    <row r="52" spans="2:8" x14ac:dyDescent="0.25">
      <c r="B52" s="8" t="str">
        <f>IF('Base Config Parameters'!A50&lt;&gt;0,CONCATENATE("  PARAM_",UPPER(SUBSTITUTE('Base Config Parameters'!B50," ","_")),REPT(" ",$A$2-LEN('Base Config Parameters'!B50))," = ",'Base Config Parameters'!A50,",  // 0x",DEC2HEX('Base Config Parameters'!A50),""),IF(AND('Base Config Parameters'!B50=0,'Base Config Parameters'!B51=0),"} tParameter_ID;",""))</f>
        <v xml:space="preserve">  PARAM_FLASH_TEST                               = 499,  // 0x1F3</v>
      </c>
      <c r="H52" s="4"/>
    </row>
    <row r="53" spans="2:8" x14ac:dyDescent="0.25">
      <c r="B53" s="8" t="str">
        <f>IF('Base Config Parameters'!A51&lt;&gt;0,CONCATENATE("  PARAM_",UPPER(SUBSTITUTE('Base Config Parameters'!B51," ","_")),REPT(" ",$A$2-LEN('Base Config Parameters'!B51))," = ",'Base Config Parameters'!A51,",  // 0x",DEC2HEX('Base Config Parameters'!A51),""),IF(AND('Base Config Parameters'!B51=0,'Base Config Parameters'!B52=0),"} tParameter_ID;",""))</f>
        <v/>
      </c>
      <c r="H53" s="4"/>
    </row>
    <row r="54" spans="2:8" x14ac:dyDescent="0.25">
      <c r="B54" s="8" t="str">
        <f>IF('Base Config Parameters'!A52&lt;&gt;0,CONCATENATE("  PARAM_",UPPER(SUBSTITUTE('Base Config Parameters'!B52," ","_")),REPT(" ",$A$2-LEN('Base Config Parameters'!B52))," = ",'Base Config Parameters'!A52,",  // 0x",DEC2HEX('Base Config Parameters'!A52),""),IF(AND('Base Config Parameters'!B52=0,'Base Config Parameters'!B53=0),"} tParameter_ID;",""))</f>
        <v xml:space="preserve">  PARAM_ECH20_SERIAL                             = 999,  // 0x3E7</v>
      </c>
      <c r="H54" s="4"/>
    </row>
    <row r="55" spans="2:8" x14ac:dyDescent="0.25">
      <c r="B55" s="8" t="str">
        <f>IF('Base Config Parameters'!A53&lt;&gt;0,CONCATENATE("  PARAM_",UPPER(SUBSTITUTE('Base Config Parameters'!B53," ","_")),REPT(" ",$A$2-LEN('Base Config Parameters'!B53))," = ",'Base Config Parameters'!A53,",  // 0x",DEC2HEX('Base Config Parameters'!A53),""),IF(AND('Base Config Parameters'!B53=0,'Base Config Parameters'!B54=0),"} tParameter_ID;",""))</f>
        <v/>
      </c>
      <c r="H55" s="4"/>
    </row>
    <row r="56" spans="2:8" x14ac:dyDescent="0.25">
      <c r="B56" s="8" t="str">
        <f>IF('Base Config Parameters'!A54&lt;&gt;0,CONCATENATE("  PARAM_",UPPER(SUBSTITUTE('Base Config Parameters'!B54," ","_")),REPT(" ",$A$2-LEN('Base Config Parameters'!B54))," = ",'Base Config Parameters'!A54,",  // 0x",DEC2HEX('Base Config Parameters'!A54),""),IF(AND('Base Config Parameters'!B54=0,'Base Config Parameters'!B55=0),"} tParameter_ID;",""))</f>
        <v xml:space="preserve">  PARAM_NO_FEEDBACK_DURATION                     = 2000,  // 0x7D0</v>
      </c>
      <c r="H56" s="4"/>
    </row>
    <row r="57" spans="2:8" x14ac:dyDescent="0.25">
      <c r="B57" s="8" t="str">
        <f>IF('Base Config Parameters'!A55&lt;&gt;0,CONCATENATE("  PARAM_",UPPER(SUBSTITUTE('Base Config Parameters'!B55," ","_")),REPT(" ",$A$2-LEN('Base Config Parameters'!B55))," = ",'Base Config Parameters'!A55,",  // 0x",DEC2HEX('Base Config Parameters'!A55),""),IF(AND('Base Config Parameters'!B55=0,'Base Config Parameters'!B56=0),"} tParameter_ID;",""))</f>
        <v xml:space="preserve">  PARAM_TIMED_OUT_DURATION                       = 2001,  // 0x7D1</v>
      </c>
      <c r="H57" s="4"/>
    </row>
    <row r="58" spans="2:8" x14ac:dyDescent="0.25">
      <c r="B58" s="8" t="str">
        <f>IF('Base Config Parameters'!A56&lt;&gt;0,CONCATENATE("  PARAM_",UPPER(SUBSTITUTE('Base Config Parameters'!B56," ","_")),REPT(" ",$A$2-LEN('Base Config Parameters'!B56))," = ",'Base Config Parameters'!A56,",  // 0x",DEC2HEX('Base Config Parameters'!A56),""),IF(AND('Base Config Parameters'!B56=0,'Base Config Parameters'!B57=0),"} tParameter_ID;",""))</f>
        <v xml:space="preserve">  PARAM_FLOW_RATE_THRESHOLD                      = 2002,  // 0x7D2</v>
      </c>
      <c r="H58" s="4"/>
    </row>
    <row r="59" spans="2:8" x14ac:dyDescent="0.25">
      <c r="B59" s="8" t="str">
        <f>IF('Base Config Parameters'!A57&lt;&gt;0,CONCATENATE("  PARAM_",UPPER(SUBSTITUTE('Base Config Parameters'!B57," ","_")),REPT(" ",$A$2-LEN('Base Config Parameters'!B57))," = ",'Base Config Parameters'!A57,",  // 0x",DEC2HEX('Base Config Parameters'!A57),""),IF(AND('Base Config Parameters'!B57=0,'Base Config Parameters'!B58=0),"} tParameter_ID;",""))</f>
        <v/>
      </c>
      <c r="H59" s="4"/>
    </row>
    <row r="60" spans="2:8" x14ac:dyDescent="0.25">
      <c r="B60" s="8" t="str">
        <f>IF('Base Config Parameters'!A58&lt;&gt;0,CONCATENATE("  PARAM_",UPPER(SUBSTITUTE('Base Config Parameters'!B58," ","_")),REPT(" ",$A$2-LEN('Base Config Parameters'!B58))," = ",'Base Config Parameters'!A58,",  // 0x",DEC2HEX('Base Config Parameters'!A58),""),IF(AND('Base Config Parameters'!B58=0,'Base Config Parameters'!B59=0),"} tParameter_ID;",""))</f>
        <v xml:space="preserve">  PARAM_TIMER_PUMP                               = 2100,  // 0x834</v>
      </c>
      <c r="H60" s="4"/>
    </row>
    <row r="61" spans="2:8" x14ac:dyDescent="0.25">
      <c r="B61" s="8" t="str">
        <f>IF('Base Config Parameters'!A59&lt;&gt;0,CONCATENATE("  PARAM_",UPPER(SUBSTITUTE('Base Config Parameters'!B59," ","_")),REPT(" ",$A$2-LEN('Base Config Parameters'!B59))," = ",'Base Config Parameters'!A59,",  // 0x",DEC2HEX('Base Config Parameters'!A59),""),IF(AND('Base Config Parameters'!B59=0,'Base Config Parameters'!B60=0),"} tParameter_ID;",""))</f>
        <v/>
      </c>
      <c r="H61" s="4"/>
    </row>
    <row r="62" spans="2:8" x14ac:dyDescent="0.25">
      <c r="B62" s="8" t="str">
        <f>IF('Base Config Parameters'!A60&lt;&gt;0,CONCATENATE("  PARAM_",UPPER(SUBSTITUTE('Base Config Parameters'!B60," ","_")),REPT(" ",$A$2-LEN('Base Config Parameters'!B60))," = ",'Base Config Parameters'!A60,",  // 0x",DEC2HEX('Base Config Parameters'!A60),""),IF(AND('Base Config Parameters'!B60=0,'Base Config Parameters'!B61=0),"} tParameter_ID;",""))</f>
        <v xml:space="preserve">  PARAM_BATTERY_WATERING_SERIAL                  = 2499,  // 0x9C3</v>
      </c>
      <c r="H62" s="4"/>
    </row>
    <row r="63" spans="2:8" x14ac:dyDescent="0.25">
      <c r="B63" s="8" t="str">
        <f>IF('Base Config Parameters'!A61&lt;&gt;0,CONCATENATE("  PARAM_",UPPER(SUBSTITUTE('Base Config Parameters'!B61," ","_")),REPT(" ",$A$2-LEN('Base Config Parameters'!B61))," = ",'Base Config Parameters'!A61,",  // 0x",DEC2HEX('Base Config Parameters'!A61),""),IF(AND('Base Config Parameters'!B61=0,'Base Config Parameters'!B62=0),"} tParameter_ID;",""))</f>
        <v>} tParameter_ID;</v>
      </c>
      <c r="H63" s="4"/>
    </row>
    <row r="64" spans="2:8" x14ac:dyDescent="0.25">
      <c r="B64" s="8"/>
      <c r="H64" s="4"/>
    </row>
    <row r="65" spans="2:8" x14ac:dyDescent="0.25">
      <c r="B65" s="8"/>
      <c r="H65" s="4"/>
    </row>
    <row r="66" spans="2:8" x14ac:dyDescent="0.25">
      <c r="B66" s="8"/>
      <c r="H66" s="4"/>
    </row>
    <row r="67" spans="2:8" x14ac:dyDescent="0.25">
      <c r="B67" s="8"/>
      <c r="H67" s="4"/>
    </row>
    <row r="68" spans="2:8" x14ac:dyDescent="0.25">
      <c r="B68" s="8"/>
      <c r="H68" s="4"/>
    </row>
    <row r="69" spans="2:8" x14ac:dyDescent="0.25">
      <c r="B69" s="8"/>
      <c r="H69" s="4"/>
    </row>
    <row r="70" spans="2:8" x14ac:dyDescent="0.25">
      <c r="B70" s="8"/>
      <c r="H70" s="4"/>
    </row>
    <row r="71" spans="2:8" x14ac:dyDescent="0.25">
      <c r="B71" s="8"/>
      <c r="H71" s="4"/>
    </row>
    <row r="72" spans="2:8" x14ac:dyDescent="0.25">
      <c r="B72" s="8"/>
      <c r="H72" s="4"/>
    </row>
    <row r="73" spans="2:8" x14ac:dyDescent="0.25">
      <c r="B73" s="8"/>
      <c r="H73" s="4"/>
    </row>
    <row r="74" spans="2:8" x14ac:dyDescent="0.25">
      <c r="B74" s="8"/>
      <c r="H74" s="4"/>
    </row>
    <row r="75" spans="2:8" x14ac:dyDescent="0.25">
      <c r="B75" s="8"/>
      <c r="H75" s="4"/>
    </row>
    <row r="76" spans="2:8" x14ac:dyDescent="0.25">
      <c r="B76" s="8"/>
      <c r="H76" s="4"/>
    </row>
    <row r="77" spans="2:8" x14ac:dyDescent="0.25">
      <c r="B77" s="8"/>
      <c r="H77" s="4"/>
    </row>
    <row r="78" spans="2:8" x14ac:dyDescent="0.25">
      <c r="B78" s="8"/>
      <c r="H78" s="4"/>
    </row>
    <row r="79" spans="2:8" x14ac:dyDescent="0.25">
      <c r="B79" s="8"/>
      <c r="H79" s="4"/>
    </row>
    <row r="80" spans="2:8" x14ac:dyDescent="0.25">
      <c r="B80" s="6"/>
      <c r="H80" s="4"/>
    </row>
    <row r="81" spans="2:8" x14ac:dyDescent="0.25">
      <c r="B81" s="6"/>
      <c r="H81" s="4"/>
    </row>
    <row r="82" spans="2:8" x14ac:dyDescent="0.25">
      <c r="B82" s="6"/>
      <c r="H82" s="4"/>
    </row>
    <row r="83" spans="2:8" x14ac:dyDescent="0.25">
      <c r="B83" s="6"/>
      <c r="H83" s="4"/>
    </row>
    <row r="84" spans="2:8" x14ac:dyDescent="0.25">
      <c r="B84" s="6"/>
      <c r="H84" s="4"/>
    </row>
    <row r="85" spans="2:8" x14ac:dyDescent="0.25">
      <c r="B85" s="6"/>
      <c r="H85" s="4"/>
    </row>
    <row r="86" spans="2:8" x14ac:dyDescent="0.25">
      <c r="B86" s="6"/>
      <c r="H86" s="4"/>
    </row>
    <row r="87" spans="2:8" x14ac:dyDescent="0.25">
      <c r="B87" s="6"/>
      <c r="H87" s="4"/>
    </row>
    <row r="88" spans="2:8" x14ac:dyDescent="0.25">
      <c r="B88" s="6"/>
      <c r="H88" s="4"/>
    </row>
    <row r="89" spans="2:8" x14ac:dyDescent="0.25">
      <c r="B89" s="6"/>
      <c r="H89" s="4"/>
    </row>
    <row r="90" spans="2:8" x14ac:dyDescent="0.25">
      <c r="B90" s="6"/>
      <c r="H90" s="4"/>
    </row>
    <row r="91" spans="2:8" x14ac:dyDescent="0.25">
      <c r="B91" s="6"/>
      <c r="H91" s="4"/>
    </row>
    <row r="92" spans="2:8" x14ac:dyDescent="0.25">
      <c r="B92" s="6"/>
      <c r="H92" s="4"/>
    </row>
    <row r="93" spans="2:8" x14ac:dyDescent="0.25">
      <c r="B93" s="6"/>
      <c r="H93" s="4"/>
    </row>
    <row r="94" spans="2:8" x14ac:dyDescent="0.25">
      <c r="G94" s="6"/>
      <c r="H94" s="4"/>
    </row>
    <row r="95" spans="2:8" x14ac:dyDescent="0.25">
      <c r="G95" s="6"/>
      <c r="H95" s="4"/>
    </row>
    <row r="96" spans="2:8" x14ac:dyDescent="0.25">
      <c r="G96" s="6"/>
      <c r="H96" s="4"/>
    </row>
    <row r="97" spans="7:8" x14ac:dyDescent="0.25">
      <c r="G97" s="6"/>
      <c r="H97" s="4"/>
    </row>
    <row r="98" spans="7:8" x14ac:dyDescent="0.25">
      <c r="G98" s="6"/>
      <c r="H98" s="4"/>
    </row>
    <row r="99" spans="7:8" x14ac:dyDescent="0.25">
      <c r="G99" s="6"/>
      <c r="H99" s="4"/>
    </row>
    <row r="100" spans="7:8" x14ac:dyDescent="0.25">
      <c r="G100" s="6"/>
      <c r="H100" s="4"/>
    </row>
    <row r="101" spans="7:8" x14ac:dyDescent="0.25">
      <c r="G101" s="6"/>
      <c r="H101" s="4"/>
    </row>
    <row r="102" spans="7:8" x14ac:dyDescent="0.25">
      <c r="G102" s="6"/>
      <c r="H102" s="4"/>
    </row>
    <row r="103" spans="7:8" x14ac:dyDescent="0.25">
      <c r="G103" s="6"/>
      <c r="H103" s="4"/>
    </row>
    <row r="104" spans="7:8" x14ac:dyDescent="0.25">
      <c r="G104" s="6"/>
      <c r="H104" s="4"/>
    </row>
    <row r="105" spans="7:8" x14ac:dyDescent="0.25">
      <c r="G105" s="6"/>
      <c r="H105" s="4"/>
    </row>
    <row r="106" spans="7:8" x14ac:dyDescent="0.25">
      <c r="G106" s="6"/>
      <c r="H106" s="4"/>
    </row>
    <row r="107" spans="7:8" x14ac:dyDescent="0.25">
      <c r="G107" s="6"/>
      <c r="H107" s="4"/>
    </row>
    <row r="108" spans="7:8" x14ac:dyDescent="0.25">
      <c r="G108" s="6"/>
      <c r="H108" s="4"/>
    </row>
    <row r="109" spans="7:8" x14ac:dyDescent="0.25">
      <c r="G109" s="6"/>
      <c r="H109" s="4"/>
    </row>
    <row r="110" spans="7:8" x14ac:dyDescent="0.25">
      <c r="G110" s="6"/>
      <c r="H110" s="4"/>
    </row>
    <row r="111" spans="7:8" x14ac:dyDescent="0.25">
      <c r="G111" s="6"/>
      <c r="H111" s="4"/>
    </row>
    <row r="112" spans="7:8" x14ac:dyDescent="0.25">
      <c r="G112" s="6"/>
      <c r="H112" s="4"/>
    </row>
    <row r="113" spans="7:8" x14ac:dyDescent="0.25">
      <c r="G113" s="6"/>
      <c r="H113" s="4"/>
    </row>
    <row r="114" spans="7:8" x14ac:dyDescent="0.25">
      <c r="G114" s="6"/>
      <c r="H114" s="4"/>
    </row>
    <row r="115" spans="7:8" x14ac:dyDescent="0.25">
      <c r="G115" s="6"/>
      <c r="H115" s="4"/>
    </row>
    <row r="116" spans="7:8" x14ac:dyDescent="0.25">
      <c r="G116" s="6"/>
      <c r="H116" s="4"/>
    </row>
    <row r="117" spans="7:8" x14ac:dyDescent="0.25">
      <c r="G117" s="6"/>
      <c r="H117" s="4"/>
    </row>
    <row r="118" spans="7:8" x14ac:dyDescent="0.25">
      <c r="G118" s="6"/>
      <c r="H118" s="4"/>
    </row>
    <row r="119" spans="7:8" x14ac:dyDescent="0.25">
      <c r="G119" s="6"/>
      <c r="H119"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891378B513214FBD163B593C0FE3ED" ma:contentTypeVersion="83" ma:contentTypeDescription="Create a new document." ma:contentTypeScope="" ma:versionID="5115da493d133a476c0c57738344dbee">
  <xsd:schema xmlns:xsd="http://www.w3.org/2001/XMLSchema" xmlns:xs="http://www.w3.org/2001/XMLSchema" xmlns:p="http://schemas.microsoft.com/office/2006/metadata/properties" xmlns:ns2="0376508a-3691-412d-a127-f3009102e432" targetNamespace="http://schemas.microsoft.com/office/2006/metadata/properties" ma:root="true" ma:fieldsID="1a65478c7637a1897bef5acfda8dd048" ns2:_="">
    <xsd:import namespace="0376508a-3691-412d-a127-f3009102e432"/>
    <xsd:element name="properties">
      <xsd:complexType>
        <xsd:sequence>
          <xsd:element name="documentManagement">
            <xsd:complexType>
              <xsd:all>
                <xsd:element ref="ns2:UserRoles" minOccurs="0"/>
                <xsd:element ref="ns2:MarketingChannel" minOccurs="0"/>
                <xsd:element ref="ns2:SalesOrg" minOccurs="0"/>
                <xsd:element ref="ns2:SalesDistrict" minOccurs="0"/>
                <xsd:element ref="ns2:Country" minOccurs="0"/>
                <xsd:element ref="ns2:Language" minOccurs="0"/>
                <xsd:element ref="ns2:SalesChannel" minOccurs="0"/>
                <xsd:element ref="ns2:Brand" minOccurs="0"/>
                <xsd:element ref="ns2:Product" minOccurs="0"/>
                <xsd:element ref="ns2:Category" minOccurs="0"/>
                <xsd:element ref="ns2:AssetType" minOccurs="0"/>
                <xsd:element ref="ns2:LiteratureType" minOccurs="0"/>
                <xsd:element ref="ns2:Innovation" minOccurs="0"/>
                <xsd:element ref="ns2:Applications" minOccurs="0"/>
                <xsd:element ref="ns2:Industry" minOccurs="0"/>
                <xsd:element ref="ns2:Sold_x002d_To" minOccurs="0"/>
                <xsd:element ref="ns2:SalesDistrictTitle" minOccurs="0"/>
                <xsd:element ref="ns2:ProductStatus" minOccurs="0"/>
                <xsd:element ref="ns2:SecurityType" minOccurs="0"/>
                <xsd:element ref="ns2:CategoryTitle" minOccurs="0"/>
                <xsd:element ref="ns2:CustomerGroup" minOccurs="0"/>
                <xsd:element ref="ns2:Customer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76508a-3691-412d-a127-f3009102e432" elementFormDefault="qualified">
    <xsd:import namespace="http://schemas.microsoft.com/office/2006/documentManagement/types"/>
    <xsd:import namespace="http://schemas.microsoft.com/office/infopath/2007/PartnerControls"/>
    <xsd:element name="UserRoles" ma:index="2" nillable="true" ma:displayName="UserRoles" ma:description="* * * * * * IF PUBLIC LEAVE EMPTY * * * * * *" ma:list="{e2e3de3e-ccd2-4421-b68c-37c5f4e582ab}" ma:internalName="UserRoles" ma:readOnly="false" ma:showField="USERROLE_ID"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MarketingChannel" ma:index="3" nillable="true" ma:displayName="MarketingChannel" ma:list="{ae493d90-adea-4c54-b050-fb6d6181909e}" ma:internalName="MarketingChannel" ma:readOnly="false" ma:showField="MARKETINGCHANNEL_ID"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SalesOrg" ma:index="4" nillable="true" ma:displayName="SalesOrg" ma:list="{d3375561-d921-4af3-953a-7663adc0db1a}" ma:internalName="SalesOrg" ma:readOnly="false" ma:showField="SALESORG_ID"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SalesDistrict" ma:index="5" nillable="true" ma:displayName="SalesDistrict" ma:list="{50370e94-047c-45fb-b566-fc64f91bea86}" ma:internalName="SalesDistrict" ma:readOnly="false" ma:showField="SALESDISTRICT_ID"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Country" ma:index="6" nillable="true" ma:displayName="Country" ma:list="{24076f44-285e-4cb9-9651-bc8b6ea3b479}" ma:internalName="Country" ma:readOnly="false" ma:showField="Key"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Language" ma:index="7" nillable="true" ma:displayName="Language" ma:list="{68445780-4283-43b4-aad2-1fc4dc5f3482}" ma:internalName="Language" ma:readOnly="false" ma:showField="Title"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SalesChannel" ma:index="8" nillable="true" ma:displayName="SalesChannel" ma:list="{301a598e-3474-4381-9c1f-829689d8b57b}" ma:internalName="SalesChannel" ma:readOnly="false" ma:showField="SALESCHANNEL_ID"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Brand" ma:index="9" nillable="true" ma:displayName="Brand" ma:list="{b92587f4-cafb-48a8-9d85-521e677a1cf5}" ma:internalName="Brand" ma:readOnly="false" ma:showField="BRAND_ID"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Product" ma:index="10" nillable="true" ma:displayName="Product" ma:list="{297b7c7a-5d0d-4982-9702-ea99fbb4a83e}" ma:internalName="Product" ma:showField="Title"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Category" ma:index="11" nillable="true" ma:displayName="Category" ma:list="{86fa95bb-c809-49ce-a1fb-f4fb7b1949a0}" ma:internalName="Category" ma:readOnly="false" ma:showField="ASSETCATEGORY_ID"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AssetType" ma:index="12" nillable="true" ma:displayName="AssetType" ma:list="{7cf49b1b-e7dc-4c4d-adb7-5b3a783227c9}" ma:internalName="AssetType" ma:readOnly="false" ma:showField="ASSETTYPE_ID" ma:web="d2b0125b-2e6a-4122-affe-42934978f63b">
      <xsd:simpleType>
        <xsd:restriction base="dms:Lookup"/>
      </xsd:simpleType>
    </xsd:element>
    <xsd:element name="LiteratureType" ma:index="13" nillable="true" ma:displayName="LiteratureType" ma:description="BROCHURES, LEAFLETS, SPEC SHEETS &amp; RECOMMENDED PARTS ARE PUBLIC" ma:indexed="true" ma:list="{8c2f526d-9f00-4fcb-8da9-65219fb1fc57}" ma:internalName="LiteratureType" ma:readOnly="false" ma:showField="LITERATURETYPE_ID" ma:web="d2b0125b-2e6a-4122-affe-42934978f63b">
      <xsd:simpleType>
        <xsd:restriction base="dms:Lookup"/>
      </xsd:simpleType>
    </xsd:element>
    <xsd:element name="Innovation" ma:index="14" nillable="true" ma:displayName="Innovation" ma:list="{7288d138-aaf8-434c-b798-6f31447b8d88}" ma:internalName="Innovation" ma:showField="INNOVATION_ID"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Applications" ma:index="15" nillable="true" ma:displayName="Applications" ma:list="{da2ac9bf-3537-4670-a3ae-d8d75070d1b9}" ma:internalName="Applications" ma:showField="APPLICATION_ID"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Industry" ma:index="16" nillable="true" ma:displayName="Industry" ma:list="{d4223f80-87ca-4d48-85c1-b11f26073d7b}" ma:internalName="Industry" ma:showField="INDUSTRY_ID"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Sold_x002d_To" ma:index="17" nillable="true" ma:displayName="Sold-To" ma:internalName="Sold_x002d_To">
      <xsd:simpleType>
        <xsd:restriction base="dms:Text"/>
      </xsd:simpleType>
    </xsd:element>
    <xsd:element name="SalesDistrictTitle" ma:index="20" nillable="true" ma:displayName="SalesDistrictTitle" ma:list="{50370e94-047c-45fb-b566-fc64f91bea86}" ma:internalName="SalesDistrictTitle" ma:readOnly="true" ma:showField="Title"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ProductStatus" ma:index="21" nillable="true" ma:displayName="ProductStatus" ma:list="{297B7C7A-5D0D-4982-9702-EA99FBB4A83E}" ma:internalName="ProductStatus" ma:readOnly="true" ma:showField="CalculatedStatus"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SecurityType" ma:index="26" nillable="true" ma:displayName="SecurityType" ma:default="Secured Only" ma:format="Dropdown" ma:internalName="SecurityType">
      <xsd:simpleType>
        <xsd:restriction base="dms:Choice">
          <xsd:enumeration value="Public"/>
          <xsd:enumeration value="Secured Only"/>
        </xsd:restriction>
      </xsd:simpleType>
    </xsd:element>
    <xsd:element name="CategoryTitle" ma:index="27" nillable="true" ma:displayName="CategoryTitle" ma:list="{86fa95bb-c809-49ce-a1fb-f4fb7b1949a0}" ma:internalName="CategoryTitle" ma:readOnly="true" ma:showField="Title" ma:web="d2b0125b-2e6a-4122-affe-42934978f63b">
      <xsd:complexType>
        <xsd:complexContent>
          <xsd:extension base="dms:MultiChoiceLookup">
            <xsd:sequence>
              <xsd:element name="Value" type="dms:Lookup" maxOccurs="unbounded" minOccurs="0" nillable="true"/>
            </xsd:sequence>
          </xsd:extension>
        </xsd:complexContent>
      </xsd:complexType>
    </xsd:element>
    <xsd:element name="CustomerGroup" ma:index="28" nillable="true" ma:displayName="CustomerGroup" ma:list="{1d487369-79c1-471a-aef5-6554842fae80}" ma:internalName="CustomerGroup" ma:showField="CustomerGroupId">
      <xsd:complexType>
        <xsd:complexContent>
          <xsd:extension base="dms:MultiChoiceLookup">
            <xsd:sequence>
              <xsd:element name="Value" type="dms:Lookup" maxOccurs="unbounded" minOccurs="0" nillable="true"/>
            </xsd:sequence>
          </xsd:extension>
        </xsd:complexContent>
      </xsd:complexType>
    </xsd:element>
    <xsd:element name="Customer_x0020_Name" ma:index="29" nillable="true" ma:displayName="Customer Name" ma:list="{a26128da-408a-40e4-8f46-322bff40bfec}" ma:internalName="Customer_x0020_Nam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curityType xmlns="0376508a-3691-412d-a127-f3009102e432">Secured Only</SecurityType>
    <UserRoles xmlns="0376508a-3691-412d-a127-f3009102e432"/>
    <SalesOrg xmlns="0376508a-3691-412d-a127-f3009102e432"/>
    <Innovation xmlns="0376508a-3691-412d-a127-f3009102e432"/>
    <Sold_x002d_To xmlns="0376508a-3691-412d-a127-f3009102e432" xsi:nil="true"/>
    <CustomerGroup xmlns="0376508a-3691-412d-a127-f3009102e432"/>
    <SalesDistrict xmlns="0376508a-3691-412d-a127-f3009102e432"/>
    <Customer_x0020_Name xmlns="0376508a-3691-412d-a127-f3009102e432" xsi:nil="true"/>
    <Category xmlns="0376508a-3691-412d-a127-f3009102e432">
      <Value>6</Value>
    </Category>
    <MarketingChannel xmlns="0376508a-3691-412d-a127-f3009102e432">
      <Value>10</Value>
      <Value>16</Value>
      <Value>8</Value>
      <Value>15</Value>
    </MarketingChannel>
    <SalesChannel xmlns="0376508a-3691-412d-a127-f3009102e432"/>
    <Brand xmlns="0376508a-3691-412d-a127-f3009102e432">
      <Value>2</Value>
      <Value>3</Value>
      <Value>1</Value>
    </Brand>
    <Language xmlns="0376508a-3691-412d-a127-f3009102e432"/>
    <Applications xmlns="0376508a-3691-412d-a127-f3009102e432"/>
    <Country xmlns="0376508a-3691-412d-a127-f3009102e432"/>
    <LiteratureType xmlns="0376508a-3691-412d-a127-f3009102e432">55</LiteratureType>
    <Industry xmlns="0376508a-3691-412d-a127-f3009102e432"/>
    <Product xmlns="0376508a-3691-412d-a127-f3009102e432">
      <Value>875</Value>
    </Product>
    <AssetType xmlns="0376508a-3691-412d-a127-f3009102e432">3</AssetType>
  </documentManagement>
</p:properties>
</file>

<file path=customXml/itemProps1.xml><?xml version="1.0" encoding="utf-8"?>
<ds:datastoreItem xmlns:ds="http://schemas.openxmlformats.org/officeDocument/2006/customXml" ds:itemID="{911CBECC-C34F-42DA-A6D8-748E0B8C1DAD}"/>
</file>

<file path=customXml/itemProps2.xml><?xml version="1.0" encoding="utf-8"?>
<ds:datastoreItem xmlns:ds="http://schemas.openxmlformats.org/officeDocument/2006/customXml" ds:itemID="{373761FF-53E2-4060-855A-4093370E399C}"/>
</file>

<file path=customXml/itemProps3.xml><?xml version="1.0" encoding="utf-8"?>
<ds:datastoreItem xmlns:ds="http://schemas.openxmlformats.org/officeDocument/2006/customXml" ds:itemID="{4D3CC449-6A56-438B-84E3-78F11C22090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Standard Config Parameters</vt:lpstr>
      <vt:lpstr>Standard Firmware Enum</vt:lpstr>
      <vt:lpstr>Base Config Parameters</vt:lpstr>
      <vt:lpstr>Base Firmware Enum</vt:lpstr>
    </vt:vector>
  </TitlesOfParts>
  <Company>Tennant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Rhine Configuration Parameters</dc:title>
  <dc:creator>Lambrix, Tim</dc:creator>
  <cp:lastModifiedBy>Baker, Sam</cp:lastModifiedBy>
  <dcterms:created xsi:type="dcterms:W3CDTF">2013-04-19T20:01:01Z</dcterms:created>
  <dcterms:modified xsi:type="dcterms:W3CDTF">2016-08-29T13:46:40Z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0x01010044891378B513214FBD163B593C0FE3ED</vt:lpwstr>
  </property>
  <property fmtid="{D5CDD505-2E9C-101B-9397-08002B2CF9AE}" pid="3" name="Order">
    <vt:r8>3189000</vt:r8>
  </property>
</Properties>
</file>